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ARA SUBIR\"/>
    </mc:Choice>
  </mc:AlternateContent>
  <bookViews>
    <workbookView xWindow="0" yWindow="0" windowWidth="20490" windowHeight="7755"/>
  </bookViews>
  <sheets>
    <sheet name="acredi" sheetId="7" r:id="rId1"/>
    <sheet name="PAC" sheetId="6" state="hidden" r:id="rId2"/>
    <sheet name="Hoja2" sheetId="2" state="hidden" r:id="rId3"/>
    <sheet name="Hoja3" sheetId="3" state="hidden" r:id="rId4"/>
    <sheet name="Hoja4" sheetId="4" state="hidden" r:id="rId5"/>
  </sheets>
  <externalReferences>
    <externalReference r:id="rId6"/>
  </externalReferences>
  <definedNames>
    <definedName name="adm_central">#REF!</definedName>
    <definedName name="areas">#REF!</definedName>
    <definedName name="areas1">#REF!</definedName>
    <definedName name="colegiado">#REF!</definedName>
    <definedName name="Imp">#REF!</definedName>
    <definedName name="inob">#REF!</definedName>
    <definedName name="inob1">#REF!</definedName>
    <definedName name="inob2">#REF!</definedName>
    <definedName name="inob3">#REF!</definedName>
    <definedName name="inob4">#REF!</definedName>
    <definedName name="invest">#REF!</definedName>
    <definedName name="ListaOEI">[1]Hoja1!$A$2:$A$9</definedName>
    <definedName name="MatrizOEI">[1]Hoja1!$A$2:$B$9</definedName>
    <definedName name="obest">#REF!</definedName>
    <definedName name="obetest">#REF!</definedName>
    <definedName name="objest1">#REF!</definedName>
    <definedName name="objest123">#REF!</definedName>
    <definedName name="objest4">#REF!</definedName>
    <definedName name="objetest1">#REF!</definedName>
    <definedName name="objetest4">#REF!</definedName>
    <definedName name="OBJETIVO1">#REF!</definedName>
    <definedName name="OBJETIVO2">#REF!</definedName>
    <definedName name="OBJETIVO3">#REF!</definedName>
    <definedName name="OBJETIVO4">#REF!</definedName>
    <definedName name="objetivosest">#REF!</definedName>
    <definedName name="OBJETIVOSOP">#REF!</definedName>
    <definedName name="objo1">#REF!</definedName>
    <definedName name="objo2">#REF!</definedName>
    <definedName name="objo3">#REF!</definedName>
    <definedName name="objo4">#REF!</definedName>
    <definedName name="objope">#REF!</definedName>
    <definedName name="objtestr1">#REF!</definedName>
    <definedName name="objtestr2">#REF!</definedName>
    <definedName name="objtestr4">#REF!</definedName>
    <definedName name="oest1">#REF!</definedName>
    <definedName name="oest2">#REF!</definedName>
    <definedName name="oest3">#REF!</definedName>
    <definedName name="oest4">#REF!</definedName>
    <definedName name="poli">#REF!</definedName>
    <definedName name="polit1">#REF!</definedName>
    <definedName name="polit4">#REF!</definedName>
    <definedName name="politicas">#REF!</definedName>
    <definedName name="rectorado">#REF!</definedName>
    <definedName name="total1">PAC!$H$8</definedName>
    <definedName name="total10">PAC!$H$116</definedName>
    <definedName name="total11">PAC!$H$128</definedName>
    <definedName name="total12">PAC!$H$140</definedName>
    <definedName name="total13">PAC!$H$152</definedName>
    <definedName name="total14">PAC!$H$164</definedName>
    <definedName name="total15">PAC!$H$176</definedName>
    <definedName name="total16">PAC!$H$188</definedName>
    <definedName name="total17">PAC!$H$200</definedName>
    <definedName name="total18">PAC!$H$212</definedName>
    <definedName name="total19">PAC!$H$224</definedName>
    <definedName name="total2">PAC!$H$20</definedName>
    <definedName name="total20">PAC!$H$236</definedName>
    <definedName name="total21">PAC!$H$248</definedName>
    <definedName name="total22">PAC!$H$260</definedName>
    <definedName name="total23">PAC!$H$272</definedName>
    <definedName name="total24">PAC!$H$284</definedName>
    <definedName name="total25">PAC!$H$296</definedName>
    <definedName name="total26">PAC!$H$308</definedName>
    <definedName name="total27">PAC!$H$320</definedName>
    <definedName name="total28">PAC!$H$332</definedName>
    <definedName name="total29">PAC!$H$344</definedName>
    <definedName name="total3">PAC!$H$32</definedName>
    <definedName name="total30">PAC!$H$356</definedName>
    <definedName name="total31">PAC!$H$368</definedName>
    <definedName name="total32">PAC!$H$380</definedName>
    <definedName name="total33">PAC!$H$392</definedName>
    <definedName name="total34">PAC!$H$404</definedName>
    <definedName name="total35">PAC!$H$416</definedName>
    <definedName name="total36">PAC!$H$428</definedName>
    <definedName name="total37">PAC!$H$440</definedName>
    <definedName name="total38">PAC!$H$452</definedName>
    <definedName name="total39">PAC!$H$464</definedName>
    <definedName name="total4">PAC!$H$44</definedName>
    <definedName name="total40">PAC!$H$476</definedName>
    <definedName name="total41">PAC!$H$488</definedName>
    <definedName name="total42">PAC!$H$500</definedName>
    <definedName name="total43">PAC!$H$512</definedName>
    <definedName name="total44">PAC!$H$524</definedName>
    <definedName name="total45">PAC!$H$536</definedName>
    <definedName name="total46">PAC!$H$548</definedName>
    <definedName name="total47">PAC!$H$560</definedName>
    <definedName name="total48">PAC!$H$572</definedName>
    <definedName name="total49">PAC!$H$584</definedName>
    <definedName name="total5">PAC!$H$56</definedName>
    <definedName name="total50">PAC!$H$596</definedName>
    <definedName name="total51">PAC!$H$608</definedName>
    <definedName name="total52">PAC!$H$620</definedName>
    <definedName name="total53">PAC!$H$632</definedName>
    <definedName name="total54">PAC!$H$644</definedName>
    <definedName name="total55">PAC!$H$656</definedName>
    <definedName name="total56">PAC!$H$668</definedName>
    <definedName name="total57">PAC!$H$680</definedName>
    <definedName name="total58">PAC!$H$692</definedName>
    <definedName name="total59">PAC!$H$704</definedName>
    <definedName name="total6">PAC!$H$68</definedName>
    <definedName name="total60">PAC!$H$716</definedName>
    <definedName name="total7">PAC!$H$80</definedName>
    <definedName name="total8">PAC!$H$92</definedName>
    <definedName name="total9">PAC!$H$104</definedName>
    <definedName name="uacad">#REF!</definedName>
    <definedName name="uacadem">#REF!</definedName>
    <definedName name="vic_adm">#REF!</definedName>
    <definedName name="vicacad">#REF!</definedName>
    <definedName name="vicadm">#REF!</definedName>
    <definedName name="vicgen">#REF!</definedName>
    <definedName name="vinculacion">#REF!</definedName>
  </definedNames>
  <calcPr calcId="152511"/>
</workbook>
</file>

<file path=xl/calcChain.xml><?xml version="1.0" encoding="utf-8"?>
<calcChain xmlns="http://schemas.openxmlformats.org/spreadsheetml/2006/main">
  <c r="B8" i="6" l="1"/>
  <c r="G20" i="6"/>
  <c r="G21" i="6"/>
  <c r="G9" i="6"/>
  <c r="G10" i="6"/>
  <c r="G11" i="6"/>
  <c r="G12" i="6"/>
  <c r="G13" i="6"/>
  <c r="G14" i="6"/>
  <c r="G15" i="6"/>
  <c r="G16" i="6"/>
  <c r="G17" i="6"/>
  <c r="G18" i="6"/>
  <c r="G8" i="6"/>
  <c r="B56" i="6"/>
  <c r="B44" i="6"/>
  <c r="B32" i="6"/>
  <c r="B20" i="6"/>
  <c r="B716" i="6"/>
  <c r="B704" i="6"/>
  <c r="B692" i="6"/>
  <c r="B680" i="6"/>
  <c r="B668" i="6"/>
  <c r="B656" i="6"/>
  <c r="B644" i="6"/>
  <c r="B632" i="6"/>
  <c r="B620" i="6"/>
  <c r="B608" i="6"/>
  <c r="B596" i="6"/>
  <c r="B584" i="6"/>
  <c r="B572" i="6"/>
  <c r="B560" i="6"/>
  <c r="B548" i="6"/>
  <c r="B536" i="6"/>
  <c r="B524" i="6"/>
  <c r="B512" i="6"/>
  <c r="B500" i="6"/>
  <c r="B488" i="6"/>
  <c r="B476" i="6"/>
  <c r="B464" i="6"/>
  <c r="B452" i="6"/>
  <c r="B440" i="6"/>
  <c r="B428" i="6"/>
  <c r="B416" i="6"/>
  <c r="B404" i="6"/>
  <c r="B392" i="6"/>
  <c r="B380" i="6"/>
  <c r="B368" i="6"/>
  <c r="B356" i="6"/>
  <c r="B344" i="6"/>
  <c r="B332" i="6"/>
  <c r="B320" i="6"/>
  <c r="B308" i="6"/>
  <c r="B296" i="6"/>
  <c r="B284" i="6"/>
  <c r="B272" i="6"/>
  <c r="B260" i="6"/>
  <c r="B248" i="6"/>
  <c r="B236" i="6"/>
  <c r="B224" i="6"/>
  <c r="B212" i="6"/>
  <c r="B200" i="6"/>
  <c r="B188" i="6"/>
  <c r="B176" i="6"/>
  <c r="B164" i="6"/>
  <c r="B152" i="6"/>
  <c r="B140" i="6"/>
  <c r="B128" i="6"/>
  <c r="B116" i="6"/>
  <c r="B104" i="6"/>
  <c r="B92" i="6"/>
  <c r="B80" i="6"/>
  <c r="B6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H152" i="6" s="1"/>
  <c r="G153" i="6"/>
  <c r="G152" i="6"/>
  <c r="G151" i="6"/>
  <c r="G150" i="6"/>
  <c r="G149" i="6"/>
  <c r="G148" i="6"/>
  <c r="G147" i="6"/>
  <c r="G146" i="6"/>
  <c r="G145" i="6"/>
  <c r="G144" i="6"/>
  <c r="G143" i="6"/>
  <c r="G142" i="6"/>
  <c r="G141" i="6"/>
  <c r="G140" i="6"/>
  <c r="G139" i="6"/>
  <c r="G138" i="6"/>
  <c r="G137" i="6"/>
  <c r="G136" i="6"/>
  <c r="G135" i="6"/>
  <c r="G134" i="6"/>
  <c r="G133" i="6"/>
  <c r="G132" i="6"/>
  <c r="G131" i="6"/>
  <c r="G367" i="6"/>
  <c r="G366" i="6"/>
  <c r="G365" i="6"/>
  <c r="G364" i="6"/>
  <c r="G363" i="6"/>
  <c r="G362" i="6"/>
  <c r="G361" i="6"/>
  <c r="G360" i="6"/>
  <c r="G359" i="6"/>
  <c r="G358" i="6"/>
  <c r="G357" i="6"/>
  <c r="G356" i="6"/>
  <c r="G355" i="6"/>
  <c r="G354" i="6"/>
  <c r="G353" i="6"/>
  <c r="G352" i="6"/>
  <c r="G351" i="6"/>
  <c r="G350" i="6"/>
  <c r="G349" i="6"/>
  <c r="G348" i="6"/>
  <c r="G347" i="6"/>
  <c r="G346" i="6"/>
  <c r="G345" i="6"/>
  <c r="G344" i="6"/>
  <c r="G343" i="6"/>
  <c r="G342" i="6"/>
  <c r="G341" i="6"/>
  <c r="G340" i="6"/>
  <c r="G339" i="6"/>
  <c r="G338" i="6"/>
  <c r="G337" i="6"/>
  <c r="G336" i="6"/>
  <c r="G335"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H248" i="6" s="1"/>
  <c r="G487" i="6"/>
  <c r="G486" i="6"/>
  <c r="G485" i="6"/>
  <c r="G484" i="6"/>
  <c r="G483" i="6"/>
  <c r="G482" i="6"/>
  <c r="G481" i="6"/>
  <c r="G480" i="6"/>
  <c r="G479" i="6"/>
  <c r="G478" i="6"/>
  <c r="G477" i="6"/>
  <c r="G476" i="6"/>
  <c r="H476" i="6" s="1"/>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H428" i="6" s="1"/>
  <c r="G428" i="6"/>
  <c r="G427" i="6"/>
  <c r="G426" i="6"/>
  <c r="G425" i="6"/>
  <c r="G424" i="6"/>
  <c r="G423" i="6"/>
  <c r="G422" i="6"/>
  <c r="G421" i="6"/>
  <c r="G420" i="6"/>
  <c r="G419" i="6"/>
  <c r="G418" i="6"/>
  <c r="G417" i="6"/>
  <c r="G416" i="6"/>
  <c r="G415" i="6"/>
  <c r="G414" i="6"/>
  <c r="G413" i="6"/>
  <c r="G412" i="6"/>
  <c r="G411" i="6"/>
  <c r="G410" i="6"/>
  <c r="G409" i="6"/>
  <c r="G408"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607" i="6"/>
  <c r="G606" i="6"/>
  <c r="G605" i="6"/>
  <c r="G604" i="6"/>
  <c r="G603" i="6"/>
  <c r="G602" i="6"/>
  <c r="G601" i="6"/>
  <c r="G600" i="6"/>
  <c r="G599" i="6"/>
  <c r="G598" i="6"/>
  <c r="G597" i="6"/>
  <c r="G596" i="6"/>
  <c r="G595" i="6"/>
  <c r="G594" i="6"/>
  <c r="G593" i="6"/>
  <c r="G592" i="6"/>
  <c r="G591" i="6"/>
  <c r="G590" i="6"/>
  <c r="G589" i="6"/>
  <c r="G588" i="6"/>
  <c r="G587" i="6"/>
  <c r="G586" i="6"/>
  <c r="G585" i="6"/>
  <c r="G584" i="6"/>
  <c r="G583" i="6"/>
  <c r="G582" i="6"/>
  <c r="G581" i="6"/>
  <c r="G580" i="6"/>
  <c r="G579" i="6"/>
  <c r="G578" i="6"/>
  <c r="G577" i="6"/>
  <c r="G576" i="6"/>
  <c r="G575" i="6"/>
  <c r="G574" i="6"/>
  <c r="G573" i="6"/>
  <c r="G572" i="6"/>
  <c r="G571" i="6"/>
  <c r="G570" i="6"/>
  <c r="G569" i="6"/>
  <c r="G568" i="6"/>
  <c r="G567" i="6"/>
  <c r="G566" i="6"/>
  <c r="G565" i="6"/>
  <c r="G564" i="6"/>
  <c r="G563" i="6"/>
  <c r="G562" i="6"/>
  <c r="G561" i="6"/>
  <c r="G560" i="6"/>
  <c r="G559" i="6"/>
  <c r="G558" i="6"/>
  <c r="G557" i="6"/>
  <c r="G556" i="6"/>
  <c r="G555" i="6"/>
  <c r="G554" i="6"/>
  <c r="G553" i="6"/>
  <c r="G552" i="6"/>
  <c r="G551" i="6"/>
  <c r="G550" i="6"/>
  <c r="G549" i="6"/>
  <c r="G548" i="6"/>
  <c r="G547" i="6"/>
  <c r="G546" i="6"/>
  <c r="G545" i="6"/>
  <c r="G544" i="6"/>
  <c r="G543" i="6"/>
  <c r="G542" i="6"/>
  <c r="G541" i="6"/>
  <c r="G540" i="6"/>
  <c r="G539" i="6"/>
  <c r="G538" i="6"/>
  <c r="G537" i="6"/>
  <c r="G536" i="6"/>
  <c r="G535" i="6"/>
  <c r="G534" i="6"/>
  <c r="G533" i="6"/>
  <c r="G532" i="6"/>
  <c r="G531" i="6"/>
  <c r="G530" i="6"/>
  <c r="G529" i="6"/>
  <c r="G528" i="6"/>
  <c r="G527" i="6"/>
  <c r="G526" i="6"/>
  <c r="G525" i="6"/>
  <c r="G524" i="6"/>
  <c r="G523" i="6"/>
  <c r="G522" i="6"/>
  <c r="G521" i="6"/>
  <c r="G520" i="6"/>
  <c r="G519" i="6"/>
  <c r="G518" i="6"/>
  <c r="G517" i="6"/>
  <c r="G516" i="6"/>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727" i="6"/>
  <c r="G726" i="6"/>
  <c r="G725" i="6"/>
  <c r="G724" i="6"/>
  <c r="G723" i="6"/>
  <c r="G722" i="6"/>
  <c r="G721" i="6"/>
  <c r="G720" i="6"/>
  <c r="G719" i="6"/>
  <c r="G718" i="6"/>
  <c r="G717" i="6"/>
  <c r="G716" i="6"/>
  <c r="G715" i="6"/>
  <c r="G714" i="6"/>
  <c r="G713" i="6"/>
  <c r="G712" i="6"/>
  <c r="G711" i="6"/>
  <c r="G710" i="6"/>
  <c r="G709" i="6"/>
  <c r="G708" i="6"/>
  <c r="G707" i="6"/>
  <c r="G706" i="6"/>
  <c r="G705" i="6"/>
  <c r="G704" i="6"/>
  <c r="G703" i="6"/>
  <c r="G702" i="6"/>
  <c r="G701" i="6"/>
  <c r="G700" i="6"/>
  <c r="G699" i="6"/>
  <c r="G698" i="6"/>
  <c r="G697" i="6"/>
  <c r="G696" i="6"/>
  <c r="G695" i="6"/>
  <c r="G694" i="6"/>
  <c r="G693" i="6"/>
  <c r="G692" i="6"/>
  <c r="G691" i="6"/>
  <c r="G690" i="6"/>
  <c r="G689" i="6"/>
  <c r="G688" i="6"/>
  <c r="G687" i="6"/>
  <c r="G686" i="6"/>
  <c r="G685" i="6"/>
  <c r="G684" i="6"/>
  <c r="G683" i="6"/>
  <c r="G682" i="6"/>
  <c r="G681" i="6"/>
  <c r="G680" i="6"/>
  <c r="G679" i="6"/>
  <c r="G678" i="6"/>
  <c r="G677" i="6"/>
  <c r="G676" i="6"/>
  <c r="G675" i="6"/>
  <c r="G674" i="6"/>
  <c r="G673" i="6"/>
  <c r="G672" i="6"/>
  <c r="G671" i="6"/>
  <c r="G670" i="6"/>
  <c r="G669" i="6"/>
  <c r="G668" i="6"/>
  <c r="G667" i="6"/>
  <c r="G666" i="6"/>
  <c r="G665" i="6"/>
  <c r="G664" i="6"/>
  <c r="G663" i="6"/>
  <c r="G662" i="6"/>
  <c r="G661" i="6"/>
  <c r="G660" i="6"/>
  <c r="G659" i="6"/>
  <c r="H656" i="6" s="1"/>
  <c r="G658" i="6"/>
  <c r="G657" i="6"/>
  <c r="G656" i="6"/>
  <c r="G655" i="6"/>
  <c r="G654" i="6"/>
  <c r="G653" i="6"/>
  <c r="G652" i="6"/>
  <c r="G651" i="6"/>
  <c r="G650" i="6"/>
  <c r="G649" i="6"/>
  <c r="G648" i="6"/>
  <c r="G647" i="6"/>
  <c r="G646" i="6"/>
  <c r="G645" i="6"/>
  <c r="G644" i="6"/>
  <c r="H644" i="6"/>
  <c r="G643" i="6"/>
  <c r="G642" i="6"/>
  <c r="G641" i="6"/>
  <c r="G640" i="6"/>
  <c r="G639" i="6"/>
  <c r="G638" i="6"/>
  <c r="G637" i="6"/>
  <c r="G636" i="6"/>
  <c r="G635" i="6"/>
  <c r="G634" i="6"/>
  <c r="G633" i="6"/>
  <c r="G632" i="6"/>
  <c r="H632" i="6" s="1"/>
  <c r="G631" i="6"/>
  <c r="G630" i="6"/>
  <c r="G629" i="6"/>
  <c r="G628" i="6"/>
  <c r="G627" i="6"/>
  <c r="G626" i="6"/>
  <c r="G625" i="6"/>
  <c r="G624" i="6"/>
  <c r="G623" i="6"/>
  <c r="G622" i="6"/>
  <c r="G621" i="6"/>
  <c r="G620" i="6"/>
  <c r="H620" i="6" s="1"/>
  <c r="G619" i="6"/>
  <c r="G618" i="6"/>
  <c r="G617" i="6"/>
  <c r="G616" i="6"/>
  <c r="G615" i="6"/>
  <c r="G614" i="6"/>
  <c r="G613" i="6"/>
  <c r="G612" i="6"/>
  <c r="H608" i="6" s="1"/>
  <c r="G611" i="6"/>
  <c r="H692" i="6"/>
  <c r="H404" i="6"/>
  <c r="H188" i="6"/>
  <c r="G19" i="6"/>
  <c r="G22" i="6"/>
  <c r="G23" i="6"/>
  <c r="G24" i="6"/>
  <c r="G25" i="6"/>
  <c r="G26" i="6"/>
  <c r="G27" i="6"/>
  <c r="G28" i="6"/>
  <c r="G29" i="6"/>
  <c r="G30" i="6"/>
  <c r="G31" i="6"/>
  <c r="G32" i="6"/>
  <c r="H32" i="6" s="1"/>
  <c r="G33" i="6"/>
  <c r="G34" i="6"/>
  <c r="G35" i="6"/>
  <c r="G36" i="6"/>
  <c r="G37" i="6"/>
  <c r="G38" i="6"/>
  <c r="G39" i="6"/>
  <c r="G40" i="6"/>
  <c r="G41" i="6"/>
  <c r="G42" i="6"/>
  <c r="G43" i="6"/>
  <c r="G44" i="6"/>
  <c r="H44" i="6" s="1"/>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H92" i="6"/>
  <c r="H8" i="6"/>
  <c r="H512" i="6" l="1"/>
  <c r="H536" i="6"/>
  <c r="H560" i="6"/>
  <c r="H596" i="6"/>
  <c r="H392" i="6"/>
  <c r="H440" i="6"/>
  <c r="H452" i="6"/>
  <c r="H464" i="6"/>
  <c r="H296" i="6"/>
  <c r="H176" i="6"/>
  <c r="H200" i="6"/>
  <c r="H212" i="6"/>
  <c r="H236" i="6"/>
  <c r="H668" i="6"/>
  <c r="H380" i="6"/>
  <c r="H140" i="6"/>
  <c r="H116" i="6"/>
  <c r="H80" i="6"/>
  <c r="H68" i="6"/>
  <c r="H56" i="6"/>
  <c r="H731" i="6" s="1"/>
  <c r="H20" i="6"/>
  <c r="H680" i="6"/>
  <c r="H704" i="6"/>
  <c r="H488" i="6"/>
  <c r="H368" i="6"/>
  <c r="H272" i="6"/>
  <c r="H284" i="6"/>
  <c r="H332" i="6"/>
  <c r="H344" i="6"/>
  <c r="H356" i="6"/>
  <c r="H128" i="6"/>
  <c r="H104" i="6"/>
  <c r="H716" i="6"/>
  <c r="H500" i="6"/>
  <c r="H524" i="6"/>
  <c r="H548" i="6"/>
  <c r="H572" i="6"/>
  <c r="H584" i="6"/>
  <c r="H416" i="6"/>
  <c r="H260" i="6"/>
  <c r="H308" i="6"/>
  <c r="H320" i="6"/>
  <c r="H164" i="6"/>
  <c r="H224" i="6"/>
</calcChain>
</file>

<file path=xl/sharedStrings.xml><?xml version="1.0" encoding="utf-8"?>
<sst xmlns="http://schemas.openxmlformats.org/spreadsheetml/2006/main" count="1085" uniqueCount="366">
  <si>
    <t>Observación</t>
  </si>
  <si>
    <t>Enero</t>
  </si>
  <si>
    <t>Febrero</t>
  </si>
  <si>
    <t>Marzo</t>
  </si>
  <si>
    <t>Abril</t>
  </si>
  <si>
    <t>Mayo</t>
  </si>
  <si>
    <t>Junio</t>
  </si>
  <si>
    <t>Julio</t>
  </si>
  <si>
    <t>Agosto</t>
  </si>
  <si>
    <t>Septiembre</t>
  </si>
  <si>
    <t>Octubre</t>
  </si>
  <si>
    <t>Noviembre</t>
  </si>
  <si>
    <t>Diciembre</t>
  </si>
  <si>
    <t>OE 1.</t>
  </si>
  <si>
    <t>OE 2.</t>
  </si>
  <si>
    <t>OE 3.</t>
  </si>
  <si>
    <t>Vicerrectorado Academico</t>
  </si>
  <si>
    <t xml:space="preserve">Rectorado </t>
  </si>
  <si>
    <t xml:space="preserve">Coro </t>
  </si>
  <si>
    <t>Comisiones</t>
  </si>
  <si>
    <t>Organo Colegiado Superior</t>
  </si>
  <si>
    <t>Vicerrectorado general</t>
  </si>
  <si>
    <t>Comité de Compras</t>
  </si>
  <si>
    <t>Deporte</t>
  </si>
  <si>
    <t>Hospital Universitario</t>
  </si>
  <si>
    <t>Jurisprudencia</t>
  </si>
  <si>
    <t>Unidades Academicas</t>
  </si>
  <si>
    <t>Vic.Administrativo</t>
  </si>
  <si>
    <t>uacad</t>
  </si>
  <si>
    <t>Unidades Académicas</t>
  </si>
  <si>
    <t xml:space="preserve">Dirección de Asesoría Jurídica </t>
  </si>
  <si>
    <t>Económica</t>
  </si>
  <si>
    <t>Académica</t>
  </si>
  <si>
    <t>Legislación</t>
  </si>
  <si>
    <t>Evaluación interna</t>
  </si>
  <si>
    <t>Vinculación con la colectividad</t>
  </si>
  <si>
    <t>Técnicas de Obras Universitarias</t>
  </si>
  <si>
    <t>Estado actual y prospectiva</t>
  </si>
  <si>
    <t>Cálculo del indicador y escala:</t>
  </si>
  <si>
    <t>ALTO: Si la coherencia entre los datos e informaciones y las medidas o políticas tomadas es total.</t>
  </si>
  <si>
    <t>MEDIO: Si la coherencia entre los datos e informaciones y las medidas o políticas tomadas es parcial.</t>
  </si>
  <si>
    <t>BAJO: Si no existe coherencia entre los datos e informaciones y las medidas o políticas tomadas.</t>
  </si>
  <si>
    <t>Seguimiento a graduados</t>
  </si>
  <si>
    <t>CUMPLIMIENTO TOTAL: Cuando el proceso de seguimiento a graduados se encuentra implementado, sus resultados son conocidos, se han utilizado sus resultados para implementar mejoras curriculares en la carrera y, existe una comisión encargada de la evaluación de la calidad de la carrera.</t>
  </si>
  <si>
    <t>CUMPLIMIENTO PARCIAL: Cuando el proceso de seguimiento a graduados está implementado pero no se han cumplido el resto de requisitos anteriormente mencionados.</t>
  </si>
  <si>
    <t>CUMPLIMIENTO DEFICIENTE: Cuando la carrera no tiene un proceso de seguimiento a graduados.</t>
  </si>
  <si>
    <t>Vinculación con la sociedad</t>
  </si>
  <si>
    <t>Vinculación con la sociedad = (0,7*Porcentaje de profesores que participaron en proyectos de vinculación en el último año) + (0,3*Porcentaje de estudiantes que participaron en proyectos de vinculación en el último año)</t>
  </si>
  <si>
    <t>Porcentaje profesores =100 *(Número de profesores de la carrera que han participado en actividades de vinculación con la sociedad, en el marco de proyectos de la institución durante el último año, por un total acumulado de al menos quince (15) horas por profesor) / (Número de profesores de la carrera durante el mismo período)</t>
  </si>
  <si>
    <t>Porcentaje estudiantes = 100 * (Número de estudiantes de la carrera que han participado en actividades de vinculación con la sociedad, en el marco de proyectos de la institución durante el último año, por un total acumulado de al menos treinta (30) horas por estudiante) / (Número de estudiantes de la carrera durante el mismo período)</t>
  </si>
  <si>
    <t>Perfil de egreso</t>
  </si>
  <si>
    <t>Criterio</t>
  </si>
  <si>
    <t>Indicador</t>
  </si>
  <si>
    <t>Plan curricular</t>
  </si>
  <si>
    <t>Perfil de egreso = Nota consensuada sobre 100, establecida por la comisión de evaluación externa luego del análisis y discusión de la coherencia entre el Perfil de Egreso y el Perfil Profesional, en relación a la pertinencia de la carrera.</t>
  </si>
  <si>
    <t>Perfiles consultados</t>
  </si>
  <si>
    <t>Perfiles Consultados = Se calificará sobre 100 puntos, mediante la suma de las puntuaciones obtenidas por la carrera de acuerdo a los puntajes obtenidos al evaluar las evidencias presentadas, con los máximos que siguen a continuación y de acuerdo a los siguientes criterios:.</t>
  </si>
  <si>
    <t>a. Encuestas tabuladas de empleadores, graduados, profesionales de la rama, hasta 30 puntos.</t>
  </si>
  <si>
    <t>b. Reportes de los análisis de los planes de desarrollo nacionales, regionales y locales, hasta 20 puntos.</t>
  </si>
  <si>
    <t>c. Reportes de los análisis de las políticas nacionales de ciencia y tecnología, hasta 10 puntos.</t>
  </si>
  <si>
    <t>d. Reportes de los análisis de la información capturada en las investigaciones realizadas para conocer los criterios de los graduados, los profesionales de la rama y de los empleadores, hasta 20 puntos.</t>
  </si>
  <si>
    <t>e. Reportes de los análisis de los estudios prospectivos realizados o consultados, 20 puntos</t>
  </si>
  <si>
    <t>Malla curricular</t>
  </si>
  <si>
    <t>Programas de las asignaturas = 100*(Suma de los créditos de las asignaturas que tienen PEA completos, con los elementos indicados en la descripción anterior / Número total de créditos de la carrera)</t>
  </si>
  <si>
    <t>Prácticas pre profesionales</t>
  </si>
  <si>
    <t>ALTO: Si la carrera tiene políticas claras de apoyo y seguimiento a los estudiantes para que las prácticas pre profesionales guarden correspondencia con su área de formación y sean un elemento importante en su formación humana y técnica y la carrera las practica en todos los casos.</t>
  </si>
  <si>
    <t>MEDIO: Si la carrera tiene políticas de apoyo y seguimiento a los estudiantes para que las prácticas pre profesionales sean un elemento importante en su formación humana y técnica, y la carrera las practica en todos los casos, pero no guarda correspondencia con su área de formación.</t>
  </si>
  <si>
    <t>BAJO: Si la carrera no tiene políticas claras de apoyo y seguimiento a los estudiantes para que las prácticas pre profesionales sean un elemento importante en su formación humana y técnica, y tampoco las prácticas guardan correspondencia con su área de formación</t>
  </si>
  <si>
    <t>Pertinencia</t>
  </si>
  <si>
    <t>Academia</t>
  </si>
  <si>
    <t>Calidad profesores</t>
  </si>
  <si>
    <t>Evaluación docente</t>
  </si>
  <si>
    <t>ALTO: Si la carrera tiene procedimientos adecuados de evaluación docente y si los resultados de la evaluación han servido a los docentes para mejorar sus actividades en la enseñanza e investigación.</t>
  </si>
  <si>
    <t>MEDIO: Si la carrera tiene un procedimiento de evaluación docente adecuado pero los resultados de la evaluación no han servido a los docentes para mejorar sus actividades en la enseñanza e investigación.</t>
  </si>
  <si>
    <t>BAJO: Si en la carrera no existe un procedimiento de evaluación docente.</t>
  </si>
  <si>
    <t>Afinidad formación-docencia</t>
  </si>
  <si>
    <t>Afinidad formación-docencia = 100*(Número total de créditos tomados por los estudiantes de la carrera en el último año, impartidos por docentes cuyo título de cuarto nivel corresponde al área de la asignatura que dicta / Número total de créditos tomados por los estudiantes de la carrera en el último año)</t>
  </si>
  <si>
    <t>Formación de posgrado</t>
  </si>
  <si>
    <t>Formación de posgrado = 0.1*(Porcentaje de docentes con título de Doctorado equivalente a PhD) + 0.04*(Porcentaje de docentes con título de Maestría o Especialidad Médica)</t>
  </si>
  <si>
    <t>Actualización científica</t>
  </si>
  <si>
    <t>Actualización científica = 100*(Número de profesores que participaron en eventos de actualización relacionados con el área en la que el profesor ejerce la cátedra, que hayan tenido al menos 40 horas de duración /Número total de profesores de la carrera)</t>
  </si>
  <si>
    <t>Titularidad</t>
  </si>
  <si>
    <t>Titularidad = 100 * (Número de profesores titulares de la carrera / Número total de profesores de la carrera)</t>
  </si>
  <si>
    <t>Dedicación</t>
  </si>
  <si>
    <t>Porcentaje de profesores TC = 100 * (sumatoria (1/365 * Número de días como profesor a tiempo completo de cada profesor que dictó clases en la carrera durante el último año) / Número total de profesores que dictaron clases en la carrera durante el último año).</t>
  </si>
  <si>
    <t>Los docentes considerados serán aquellos que hayan dictado clases en el periodo de análisis; sin embargo, los docentes que no dictaron clases por encontrarse en su año sabático también serán tomados en cuenta.</t>
  </si>
  <si>
    <t>Profesores de tiempo completo</t>
  </si>
  <si>
    <t>Estudiantes por profesor TC</t>
  </si>
  <si>
    <t>Estudiantes por profesor TC = Número de estudiantes de la carrera / Número de profesores TC de la carrera</t>
  </si>
  <si>
    <t>Carga horaria TC</t>
  </si>
  <si>
    <t>Carga horaria TC = (1/32) * (Sumatoria (Número de horas-clase dictadas por cada profesores a tiempo completo de la carrera durante el último año)) / Número total de profesores a tiempo completo de la carrera durante el último año</t>
  </si>
  <si>
    <t>Profesores visitantes</t>
  </si>
  <si>
    <t>Profesores visitantes = 100*(Número de asignaturas de la carrera que en último año fueron dictados por profesores visitantes de alto prestigio académico / Número de asignaturas dictadas en la carrera en el último año)</t>
  </si>
  <si>
    <t>Profesores MT/TP con ejercicio profesional</t>
  </si>
  <si>
    <t>Profesores MT/TP con EP = 100*( Número de profesores a medio tiempo o tiempo parcial de la carrera que en el último año acreditaban experiencia de al menos cinco años de ejercicio profesional en áreas afines a la cátedra que dictó en la carrera / Número total de profesores a medio tiempo o tiempo parcial que dictaron clases en la carrera durante el último año)</t>
  </si>
  <si>
    <t>Producción académica</t>
  </si>
  <si>
    <t>Producción científica</t>
  </si>
  <si>
    <t>Se toman en cuenta todas las M publicaciones realizadas en los tres años anteriores a la evaluación, por los docentes de la IES que dictaron clases en la carrera durante ese periodo. En las publicaciones debe constar que el docente/investigador es profesor de la IES.</t>
  </si>
  <si>
    <t>Cada publicación i recibe una valoración a la excelencia (RE) en base al índice de SCIMAGO SJR (SCIMAGO Journal Ranking: http://www.scimagojr.com/) de la revista donde ha sido publicada.</t>
  </si>
  <si>
    <t>Los profesores considerados serán aquellos que hayan dictado clases en el periodo de análisis; sin embargo, los docentes que no dictaron clases por encontrarse en su año sabático también serán tomados en cuenta.</t>
  </si>
  <si>
    <t>Investigación regional</t>
  </si>
  <si>
    <t>Investigación regional = (Número de artículos publicados en LATINDEX + 0.5* número de artículos con estructura y carácter científico presentados en seminarios y/o congresos nacionales e internacionales) / Promedio del número de profesores de la carrera durante los tres años anteriores a la evaluación</t>
  </si>
  <si>
    <t>El promedio se calculará con el total de profesores de la carrera, al 31 de julio de cada año. Los profesores considerados serán aquellos que hayan dictado clases en el periodo de análisis; sin embargo, los profesores que no dictaron clases por encontrarse en su año sabático también serán tomados en cuenta.</t>
  </si>
  <si>
    <t>Libros revisados por pares</t>
  </si>
  <si>
    <t>Libros revisados por pares = Número de libros revisados por pares publicados por los profesores de la carrera en los tres años anteriores / Promedio de profesores de la carrera en el mismo período.</t>
  </si>
  <si>
    <t>El promedio se calculará con el total de profesores de la carrera, al final de cada uno de los tres periodos anuales anteriores. Los profesores considerados serán aquellos que hayan dictado clases en el periodo de análisis; sin embargo, los profesores que no dictaron clases por encontrarse en su año sabático también serán tomados en cuenta.</t>
  </si>
  <si>
    <t>La publicación deberá ser realizada por profesores de la carrera. La publicación deberá contar con el código ISBN.</t>
  </si>
  <si>
    <t>No se tomarán en cuenta los manuales, notas de curso, tesinas, compilaciones. No se considerarán libros sin revisión de pares.</t>
  </si>
  <si>
    <t>Ambiente institucional</t>
  </si>
  <si>
    <t>Administración</t>
  </si>
  <si>
    <t>Encuentros y seminarios</t>
  </si>
  <si>
    <t>Encuentros y seminarios= Número de eventos organizados durante los tres años anteriores a la evaluación.</t>
  </si>
  <si>
    <t>Responsable académico</t>
  </si>
  <si>
    <t>CORRESPONDE: Si el Responsable Académico de la Carrera es un profesor titular a tiempo completo con formación de posgrado en la carrera o áreas del conocimiento afines a la carrera.</t>
  </si>
  <si>
    <t>CORRESPONDE PARCIALMENTE: Si el Responsable Académico de la Carrera cumple solamente con uno de los requisitos del indicador.</t>
  </si>
  <si>
    <t>NO CORRESPONDE: Si el Responsable Académico de la Carrera no cumple con ninguno de los requisitos del indicador</t>
  </si>
  <si>
    <t>Apoyo a la inserción profesional</t>
  </si>
  <si>
    <t>CUMPLE TOTALMENTE: La carrera cuenta con procedimientos institucionalizados que efectivamente apoyan y asesoran al estudiante de la carrera en su inserción profesional.</t>
  </si>
  <si>
    <t>CUMPLE PARCIALMENTE: La carrera cuenta con procedimientos institucionalizados que todavía no están implementados o que no son efectivos para apoyar y asesorar al estudiante de la carrera en su inserción profesional.</t>
  </si>
  <si>
    <t>NO CUMPLE: La carrera no cuenta con procedimientos institucionalizados que efectivamente apoyan y asesoran al estudiante de la carrera en su inserción profesional</t>
  </si>
  <si>
    <t>Información para la evaluación</t>
  </si>
  <si>
    <t>Calidad de la información = 100 *( Número de variables de buena calidad / Número total de variables del modelo)</t>
  </si>
  <si>
    <t>Seguimiento del sílabo</t>
  </si>
  <si>
    <t>CUMPLIMIENTO TOTAL: Existe un sistema estructurado para el seguimiento del cumplimiento del silabo por el profesor para todas las asignaturas de la carrera</t>
  </si>
  <si>
    <t>CUMPLIMIENTO PARCIAL: Existe un sistema estructurado para el seguimiento del cumplimiento del silabo por el profesor, pero no todas las asignaturas de la carrera están contempladas.</t>
  </si>
  <si>
    <t>NO CUMPLIMIENTO: No existe un sistema.</t>
  </si>
  <si>
    <t>Bibliografía básica</t>
  </si>
  <si>
    <t>Bibliografía Básica =</t>
  </si>
  <si>
    <t>Dónde:</t>
  </si>
  <si>
    <t>Los libros deberán haber sido publicados en los últimos 10 años, salvo casos debidamente justificados por su relevancia y pertinencia.</t>
  </si>
  <si>
    <t>En el caso de que los estudiantes de una asignatura tengan acceso libre a una biblioteca virtual contratada por la IES, en la cual tengan a disposición los libros correspondientes a la bibliografía obligatoria de la asignatura, el indicador tendrá el valor de 1/10 por la asignatura correspondiente.</t>
  </si>
  <si>
    <t>El valor máximo por asignatura será de 1/10</t>
  </si>
  <si>
    <r>
      <t>F</t>
    </r>
    <r>
      <rPr>
        <vertAlign val="subscript"/>
        <sz val="11"/>
        <color theme="1"/>
        <rFont val="Calibri"/>
        <family val="2"/>
        <scheme val="minor"/>
      </rPr>
      <t>i</t>
    </r>
    <r>
      <rPr>
        <sz val="11"/>
        <color theme="1"/>
        <rFont val="Calibri"/>
        <family val="2"/>
        <scheme val="minor"/>
      </rPr>
      <t xml:space="preserve"> es el número de ejemplares físicos que cubren la asignatura i, y</t>
    </r>
  </si>
  <si>
    <r>
      <t>N</t>
    </r>
    <r>
      <rPr>
        <vertAlign val="subscript"/>
        <sz val="11"/>
        <color theme="1"/>
        <rFont val="Calibri"/>
        <family val="2"/>
        <scheme val="minor"/>
      </rPr>
      <t>i</t>
    </r>
    <r>
      <rPr>
        <sz val="11"/>
        <color theme="1"/>
        <rFont val="Calibri"/>
        <family val="2"/>
        <scheme val="minor"/>
      </rPr>
      <t xml:space="preserve"> es el número promedio de estudiantes que cursaron la asignatura i en el último año anterior a la evaluación</t>
    </r>
  </si>
  <si>
    <t>Calidad bibliográfica</t>
  </si>
  <si>
    <t>Durante la visita in situ, los expertos académicos valorarán con un porcentaje al acervo bibliográfico de la carrera - físico y virtual - en relación al grado de cumplimiento de los criterios generales mencionados y de acuerdo a cada carrera</t>
  </si>
  <si>
    <t>ALTA: Los laboratorios y/o instalaciones de práctica son pertinentes a la carrera y funcionales.</t>
  </si>
  <si>
    <t>MEDIANA: Los laboratorios y /o instalaciones no corresponden totalmente a las necesidades de la carrera, pero los que existen son funcionales.</t>
  </si>
  <si>
    <t>BAJA: Los laboratorios y/o instalaciones no son pertinentes para la carrera y tampoco son funcionales</t>
  </si>
  <si>
    <t>Infraestructura/ Laboratorios y/o instalaciones de práctica</t>
  </si>
  <si>
    <t>Funcionalidad</t>
  </si>
  <si>
    <t>Suficiencia</t>
  </si>
  <si>
    <t>SUFICIENTES: Los laboratorios y/o instalaciones de práctica son suficientes, cuando el 80% de ellos disponen de equipos para que sus estudiantes realicen sus prácticas en condiciones adecuadas.</t>
  </si>
  <si>
    <t>MEDIANAMENTE SUFICIENTES: Los laboratorios y/o instalaciones de práctica son medianamente suficientes cuando entre el 60% y 80% de ellos disponen de equipos para que sus estudiantes realicen sus prácticas en condiciones adecuadas.</t>
  </si>
  <si>
    <t>INSUFICIENTES: Los laboratorios y/o instalaciones de práctica son insuficientes cuando menos del 60% de ellos disponen de equipos para que sus estudiantes realicen sus prácticas en condiciones adecuadas.</t>
  </si>
  <si>
    <t>Estudiantes</t>
  </si>
  <si>
    <t>Tutorías</t>
  </si>
  <si>
    <t>Tutorías = Número de horas dedicadas a tutorías en el período de evaluación por parte de los profesores de la carrera / Número de estudiantes en el período de evaluación</t>
  </si>
  <si>
    <t>Eficiencia terminal</t>
  </si>
  <si>
    <t>En términos de educación, una cohorte es un grupo de alumnos que inician al mismo tiempo sus estudios en un programa educativo; es decir, en el mismo periodo escolar (la misma generación). También se utiliza la palabra promoción como sinónimo de cohorte.</t>
  </si>
  <si>
    <t>Si la duración prevista de los estudios medida en años es t, se tomarán los registros de los estudiantes que han ingresado al primer nivel de estudios de la carrera (t+1,5) años atrás; es decir, la duración de la carrera más 1,5 años; esta cantidad será denominada C. Luego se verificará cuántos de ellos ya se han graduado en la carrera; esta cantidad será denominada G.</t>
  </si>
  <si>
    <t>La tasa de graduación de este grupo será:</t>
  </si>
  <si>
    <t>Tasa de graduación de la carrera = G / C</t>
  </si>
  <si>
    <t>El valor de t varía de acuerdo a la carrera. Por ejemplo, si se considera que el periodo de evaluación es agosto 2012 – julio 2013 y la carrera dura 5 años, las cohortes que deberían haberse graduado serían las del período febrero 2006 – enero 2007. La fecha de graduación será la del título.</t>
  </si>
  <si>
    <t>Tasa de retención</t>
  </si>
  <si>
    <t>Tasa de retención = 100*(Número de estudiantes matriculados en la carrera el año anterior a la evaluación y que fueron admitidos dos años antes / (Número total de estudiantes que fueron admitidos en la carrera dos años antes del último año anterior a la evaluación)</t>
  </si>
  <si>
    <t>Nivelación</t>
  </si>
  <si>
    <t>Nivelación = 0,4*Valoración obtenida del curso de nivelación general + 0,6*Valoración del curso (módulos o asignaturas) de nivelación específica.</t>
  </si>
  <si>
    <t>Curso de nivelación general: Es el curso de nivelación del SNNA o similar. La carrera que ofrezca este curso a sus estudiantes obtendrá un punto; la que no lo haga tendrá puntuación cero.</t>
  </si>
  <si>
    <t>Curso de nivelación específica para la carrera:</t>
  </si>
  <si>
    <t>La pertinencia y la calidad de estos cursos serán señaladas por el equipo de expertos de cada carrera.</t>
  </si>
  <si>
    <t>PERTINENTES: La carrera ofrece cursos de nivelación que son pertinentes y que llenan los vacíos de conocimiento para seguir ciertas carreras. Valoración: 1 punto.</t>
  </si>
  <si>
    <t>INSUFICIENTES: La carrera ofrece cursos de nivelación, pero no son suficientes para llenar los vacíos de conocimiento para seguir ciertas carreras. Valoración: 0,5.</t>
  </si>
  <si>
    <t>NO TIENE: La carrera no ofrece cursos de nivelación. Valoración 0 puntos.</t>
  </si>
  <si>
    <t>Los dos cursos podrían ser impartidos en un solo programa que contemple ambos aspectos, lo que deberá evidenciarse con los justificativos correspondientes (asignaturas, PEA, etc.)</t>
  </si>
  <si>
    <t>Estudiantes que realizaron prácticas pre profesionales</t>
  </si>
  <si>
    <t>Estudiantes que realizaron prácticas pre profesionales = 100*(Número de estudiantes que en el período de evaluación realizaron sus prácticas pre profesionales / Número total de estudiantes que han aprobado el 80% de los créditos de la carrera en el año anterior a la evaluación.</t>
  </si>
  <si>
    <t>Participación Estudiantil en la Autoevaluación de la Carrera</t>
  </si>
  <si>
    <t>CUMPLE: Evidencia la participación proactiva de los estudiantes en los procesos de auto-evaluación y de aseguramiento de calidad de la carrera</t>
  </si>
  <si>
    <t>NO CUMPLE: No se evidencia la participación proactiva de los estudiantes en los procesos de auto-evaluación y de aseguramiento de calidad de la carrera</t>
  </si>
  <si>
    <t>Infraestructura/Biblioteca</t>
  </si>
  <si>
    <t>Dirección de Relaciones Públicas</t>
  </si>
  <si>
    <t>Dirección de Auditoria</t>
  </si>
  <si>
    <t>Dirección de secretaria general</t>
  </si>
  <si>
    <t>Dirección de Planificación y Desarrollo</t>
  </si>
  <si>
    <t>Departamento Administ.</t>
  </si>
  <si>
    <t>Ciencia Médicas</t>
  </si>
  <si>
    <t>Ciencias Matemáticas y Física</t>
  </si>
  <si>
    <t>DIPA</t>
  </si>
  <si>
    <t>Adm. Central</t>
  </si>
  <si>
    <t>Investigación</t>
  </si>
  <si>
    <t>adm_central</t>
  </si>
  <si>
    <t>Proyectos rentables</t>
  </si>
  <si>
    <t>invest</t>
  </si>
  <si>
    <t>Meta</t>
  </si>
  <si>
    <t>Responsable de la actividad</t>
  </si>
  <si>
    <t>Ene</t>
  </si>
  <si>
    <t>Feb</t>
  </si>
  <si>
    <t>Mar</t>
  </si>
  <si>
    <t>Abr</t>
  </si>
  <si>
    <t>May</t>
  </si>
  <si>
    <t>Jun</t>
  </si>
  <si>
    <t>Jul</t>
  </si>
  <si>
    <t>Ago</t>
  </si>
  <si>
    <t>Sep</t>
  </si>
  <si>
    <t>Oct</t>
  </si>
  <si>
    <t>Nov</t>
  </si>
  <si>
    <t>Dic</t>
  </si>
  <si>
    <t>ID-Nro.</t>
  </si>
  <si>
    <t>RECURSOS</t>
  </si>
  <si>
    <t xml:space="preserve">CANTIDAD </t>
  </si>
  <si>
    <t>UNIDAD DE MEDIDA</t>
  </si>
  <si>
    <t>COSTO UNITARIO</t>
  </si>
  <si>
    <t>MONTO PRESPUESTADO DESGLOSE ACTIVIDAD  USD</t>
  </si>
  <si>
    <t>MONTO PRESPUESTADO TOTAL DE ACTIVIDAD  USD</t>
  </si>
  <si>
    <t>ACTIVIDAD A EJECUTAR</t>
  </si>
  <si>
    <t>TOTAL</t>
  </si>
  <si>
    <t>oest1</t>
  </si>
  <si>
    <t>oest2</t>
  </si>
  <si>
    <t>oest3</t>
  </si>
  <si>
    <t>inob2</t>
  </si>
  <si>
    <t>Total de proyectos de investigación transferidos al sector productivo</t>
  </si>
  <si>
    <t>Sumatoria de proyectos transferidos al sector productivo</t>
  </si>
  <si>
    <t>1.1 Rediseñar el perfil profesional de los egresados en las diferenres carreras de la universidad.
1.2 Realizar el plan de becas de estudios en PHD para docentes e investigadores de la universidad.
1.3 Suscribir convenios con universidades nacionales e internacionales para intercambios estudiantiles.
1.4 Desarrollar programas de becas para estudiantes.
1.5 Implementar seguimiento de graduados en las carreras de la universidad.
1.6 Redireccionar la Oferta Académica acorde a las necesidades del Aparato productivo nacional.</t>
  </si>
  <si>
    <t>2.1 Desarrollar programas de investigación en base a líneas de Investigación de la Universidad.
2.2 Equipar tecnológicamente los institutos y laboratorios de investigación.
2.3 Establecer convenios de transferencia de tecnología con sectores productivos.
2.4 Implementar en los Sílabos de las asignaturas la investigación formativa.
2.5 Implementar sistema de difusión de publicaciones científicas generadas en la Universidad de Guayaquil.
2.6 Implementación de los procesos del covenio Universidad de Guayaquil - Yashai (Primera Fase)</t>
  </si>
  <si>
    <t>3.1 Establecer convenios de vinculación con instituciones publicas y privadas a nivel nacional e internacional
3.2 Establecer alianzas con instituciones públicas y privadas para pasantías estudiantiles.
3.3 Elaborar un reglamento interno de vinculación con la comunidad que stablezca los lineamientos y directrices a seguir.
3.4 Implantar en las carreras programas de vinculación con la comunidad</t>
  </si>
  <si>
    <t>Consultoría</t>
  </si>
  <si>
    <t>Cantidad</t>
  </si>
  <si>
    <t>Microscopios</t>
  </si>
  <si>
    <t>Centrífugas</t>
  </si>
  <si>
    <t>Estetoscopios</t>
  </si>
  <si>
    <t>Reactivos</t>
  </si>
  <si>
    <t>Comedores</t>
  </si>
  <si>
    <t xml:space="preserve">cantidad </t>
  </si>
  <si>
    <t>Uniformes Administrativos</t>
  </si>
  <si>
    <t>VINCULACIÓN CON EL PLAN ANUAL DE CONTRATACIÓN 2016</t>
  </si>
  <si>
    <t>Prioridad de Actividades</t>
  </si>
  <si>
    <t>Monto Total de la Actividad</t>
  </si>
  <si>
    <t>CRONOGRAMA VALORADO (ACTIVIDAD)</t>
  </si>
  <si>
    <t>DESGLOSE DE LA META (ACTIVIDAD-GESTIÓN)</t>
  </si>
  <si>
    <t>Ejecutar los talleres de capacitación dirigido a tutores y estudiantes para fortalecer la metodología de investigación y dirección de trabajos de titulación</t>
  </si>
  <si>
    <t>Fomentar la participación de becas en los docentes de las carreras</t>
  </si>
  <si>
    <t>CRITERIO</t>
  </si>
  <si>
    <t>SUBCRITERIO</t>
  </si>
  <si>
    <t>INDICADOR</t>
  </si>
  <si>
    <t>PERTINENCIA</t>
  </si>
  <si>
    <t>CONTEXTO</t>
  </si>
  <si>
    <t>ESTADO ACTUAL Y PROSPECTIVO</t>
  </si>
  <si>
    <t>PLAN OPERATIVO DE CARRERA POC</t>
  </si>
  <si>
    <t>Actividades Planificadas POC</t>
  </si>
  <si>
    <t>INSUMO PARA ELABORAR EL PLAN OPERATIVO ANUAL (POA )</t>
  </si>
  <si>
    <t xml:space="preserve"> Elaborar el Plan Estratégico de la carrera basado en el Plan Estratégico Institucional</t>
  </si>
  <si>
    <t>PLAN CURRICULAR</t>
  </si>
  <si>
    <t>MACRO  CURRÍCULO</t>
  </si>
  <si>
    <t>MESO CURRÌCULO</t>
  </si>
  <si>
    <t xml:space="preserve">Elaborar un  sistema de registro de evaluación del desarrollo de las actividades educativas </t>
  </si>
  <si>
    <t>MICRO CURRÌCULO</t>
  </si>
  <si>
    <t>ACADEMIA</t>
  </si>
  <si>
    <t>CALIDAD DOCENTE</t>
  </si>
  <si>
    <t>AFINIDAD FORMACIÒN POSGRADO</t>
  </si>
  <si>
    <t>ACTUALIZACIÒN CIENTÌFICA</t>
  </si>
  <si>
    <t>TITULARIDAD 
 ESTUDIANTES POR PROFESOR
PROFESORES TC, MT, TP</t>
  </si>
  <si>
    <t>DISTRIBUCIÓN HORARIA</t>
  </si>
  <si>
    <t>DEDICACIÓN</t>
  </si>
  <si>
    <t>PRODUCCIÓN ACADÉMICA</t>
  </si>
  <si>
    <t>AMBIENTE INSTITUCIONAL</t>
  </si>
  <si>
    <t>GESTION ACADÈMICA</t>
  </si>
  <si>
    <t xml:space="preserve">Elaborar la  Planificación académica-curricular vigente en el periodo </t>
  </si>
  <si>
    <t xml:space="preserve">Aplicar  el sistema de seguimiento de graduados conforme las directrices institucionales establecidas  </t>
  </si>
  <si>
    <t>ESTUDIANTE</t>
  </si>
  <si>
    <t>PROYECTOS/PROGRAMAS DE VINCULACIÓN CON LA SOCIEDAD</t>
  </si>
  <si>
    <t>PERFIL PROFESIONAL</t>
  </si>
  <si>
    <t>PROFESIÓN</t>
  </si>
  <si>
    <t>PERFIL DE EGRESO</t>
  </si>
  <si>
    <t>ESTRUCTURA CURRICULAR</t>
  </si>
  <si>
    <t xml:space="preserve">PLAN DE ESTUDIOS </t>
  </si>
  <si>
    <t>PROGRAMA DE LAS ASIGNATURAS</t>
  </si>
  <si>
    <t>PONENCIAS</t>
  </si>
  <si>
    <t>DIRECCIÓN/COORDINACIÓN ACADÉMICA</t>
  </si>
  <si>
    <t>EVALUACIÓN DEL DESEMPEÑO DOCENTE</t>
  </si>
  <si>
    <t>SEGUIMIENTO DEL SILABO</t>
  </si>
  <si>
    <t>SEGUIMIENTO AL PROCESO DE TITULACIÓN</t>
  </si>
  <si>
    <t xml:space="preserve"> SEGUIMIENTO A GRADUADOS</t>
  </si>
  <si>
    <t>SEGUIMIENTO DE PRÁCTICAS PRE-PROFESIONALES</t>
  </si>
  <si>
    <t>CALIDAD BIBLIOGRÁFICA</t>
  </si>
  <si>
    <t>TUTORÍAS</t>
  </si>
  <si>
    <t>PARTICIPACIÓN ESTUDIANTIL</t>
  </si>
  <si>
    <t>FONDO BIBLIOGRÁFICO</t>
  </si>
  <si>
    <t>LABORATORIOS Y/O INSTALACIONES DE PRÀCTICA</t>
  </si>
  <si>
    <t>ACTIVIDADES COMPLEMENTARIAS</t>
  </si>
  <si>
    <t>Evaluar la calidad bibliográfica de la carrera, basado en los parámetos de evaluación del CEAACES</t>
  </si>
  <si>
    <t>Realizar un análisis de la cantidad de material bibliográfico para cubrir necesidades de bibliografía obligatoria de cada carrera, en función del número de estudiantes</t>
  </si>
  <si>
    <t xml:space="preserve">Levantar las necesidades de bibliografía necesaria (físico y/o virtual) </t>
  </si>
  <si>
    <t>Entregar a biblioteca</t>
  </si>
  <si>
    <t>Generar mecanismos que motiven el uso de la bibliografía por parte de profesores y estudiantes</t>
  </si>
  <si>
    <t>Implementar mecanismos.</t>
  </si>
  <si>
    <t>Realizar inspección de las condiciones físicas y de seguridad de laboratorios/centros de simulación/talleres de la carrera, para el desarrollo de actividades prácticas de los estudiantes</t>
  </si>
  <si>
    <t>Solicitar la provisión correspondiente, con base en las necesidades identificadas.</t>
  </si>
  <si>
    <t>Verificar las implementaciones correspondientes.</t>
  </si>
  <si>
    <t>Identificar necesidades de implementación de nuevos  laboratorios/centros de simulación/talleres (infraestructura, equipos, mobiliario, insumos), que permitan el logro de objetivos de prácticas, basado en la planificación curricular</t>
  </si>
  <si>
    <t>Gestionar la implementación de nuevos laboratorios/centros de simulación, talleres, conforme las necesidades identificadas.</t>
  </si>
  <si>
    <t>Revisar las líneas de vinculación con la colectividad, de la carrera, conforme al análisis de pertinencia y planificación curricular</t>
  </si>
  <si>
    <t>Realizar un análisis de la tasa de retención de la carrera.</t>
  </si>
  <si>
    <t>Desarrollar un proyecto orientado a mejorar la tasa de retención, de manera que cumpla con el estándar definido por el CEAACES.</t>
  </si>
  <si>
    <t>Realizar un análisis de la tasa de titulación de la carrera.</t>
  </si>
  <si>
    <t>Desarrollar un proyecto orientado a mejorar la tasa de titulación, de manera que cumpla al menos con el estándar definido por el CEAACES.</t>
  </si>
  <si>
    <t>Realizar las actividades complementarias  relacionadas con aspectos científicos, políticos, culturales, deportivos y artísticos, que contribuyen a su formación integral.</t>
  </si>
  <si>
    <t>BIENESTAR ESTUDIANTIL</t>
  </si>
  <si>
    <t>Aplicar las ayudas económicas y becas, y ofrecer los servicios asistenciales que se determinen en las normativas de cada institución.</t>
  </si>
  <si>
    <t>PARTICIPACIÓN EN LA ACREDITACIÓN</t>
  </si>
  <si>
    <t>TASA DE RETENCIÓN</t>
  </si>
  <si>
    <t>TASA DE TITULACIÓN</t>
  </si>
  <si>
    <t>ACTIVIDADES VINCULADAS CON LA COLECTIVIDAD</t>
  </si>
  <si>
    <t>EFICIENCIA</t>
  </si>
  <si>
    <t xml:space="preserve"> Realizar el anàlisis de pertinencia de la carrera de acuerdo al estándar definido por la institución  </t>
  </si>
  <si>
    <t xml:space="preserve">Realizar el análisis de la evolución prospectiva de la carrera:  </t>
  </si>
  <si>
    <t xml:space="preserve"> Realizar el análisis ocupacional de los graduados de la carrera</t>
  </si>
  <si>
    <t>Realizar el estudio actual y prospectivo de La Carrera  (Revisar Modelo De Evaluación)</t>
  </si>
  <si>
    <t>Elaborar el Plan de Mejoras para la carrera, basado en los resultados de la Autoevaluación</t>
  </si>
  <si>
    <t>Implementar los proyectos de vinculación que se encuentran establecidos en el programa de vinculación de la Universidad.</t>
  </si>
  <si>
    <t>Realizar seguimiento periódico del cumplimiento de los proyectos de vinculación, conforme los instrumentos establecidos por la institución.</t>
  </si>
  <si>
    <t>Documentar los proyectos de vinculación de acuerdo a los lineamientos establecidos por la institución</t>
  </si>
  <si>
    <t xml:space="preserve">Realizar la evaluación de los proyectos de vinculación </t>
  </si>
  <si>
    <t>Desarrollar  el Plan de estudios que esté alineado a las necesidades de la profesión (considerar el estudio de pertinencia y las directices establecidas por la institución en este tema)</t>
  </si>
  <si>
    <t>Elaborar  el perfil de egreso de la carrera  de tal manera que garantice la coherencia con el plan de estudios de la misma y responda a las necesidades del perfil profesional (verificar correspondencia del perfil profesional y de egreso)</t>
  </si>
  <si>
    <t>Definir los elementos de la estructura curricular de la carrera (Deben estar adecuadamente interrelacionados entre sí para responder de manera coherente al perfil de egreso y al plan de estudios. Adecuarse a los lineamientos institucionales sobre este tema)</t>
  </si>
  <si>
    <t>Elaborar la nueva malla curricular mediante la distribución de las asignaturas por período de estudio, identificando prerrequisitos y correquisitos</t>
  </si>
  <si>
    <t>Aplicar el sistema de registro de evaluación del desarrollo de las actividades educativas</t>
  </si>
  <si>
    <t>Analizar  el número de PROFESORES TC, MT, TP de acuerdo a criterios establecidos por el CEAACES</t>
  </si>
  <si>
    <t>PRODUCCIÓN ACADÈMICA CIENTÍFICA
PRODUCCIÓN REGIONAL
LIBROS Y CAPÌTULOS DE LIBROS</t>
  </si>
  <si>
    <t>Realizar el seguimiento y control   periódidico de las  actividades planificadas en gestión académica -curricular. Registrar el seguimiento.</t>
  </si>
  <si>
    <t>Implementar las  acciones  correctivas y/o de mejora  del seguimiento del silabo,  de acuerdo  al reglamento establecido.</t>
  </si>
  <si>
    <t xml:space="preserve">Planificar el proceso de titulación de sus estudiantes </t>
  </si>
  <si>
    <t xml:space="preserve">Implementar  la planificación correspondiente al proceso de titulación de sus estudiantes </t>
  </si>
  <si>
    <t>Establecer acciones orientadas al mejoramiento de la oferta académica, que se desprendan del seguimiento a graduados.</t>
  </si>
  <si>
    <t xml:space="preserve">Implementar  acciones  orientadas al mejoramiento de la oferta académica  </t>
  </si>
  <si>
    <t>Generar convenios afines a la carrera para la realización de las  prácticas pre-profesionales de los estudiantes</t>
  </si>
  <si>
    <t>Planificar   la realizacion  de las  pràcticas pre-profesionales para el período regular.</t>
  </si>
  <si>
    <t>Realizar el seguimiento de la realización  de las  prácticas pre-profesionales para el período regular.</t>
  </si>
  <si>
    <t>Realizar la evaluación  de la realización  de las  prácticas pre-profesionales para el período regular.</t>
  </si>
  <si>
    <t>Generar mecanismos para acceso a bibliotecas virtuales por parte de profesores y estudiantes, y socializarlos</t>
  </si>
  <si>
    <t>Hacer seguimiento periódico de la implementación</t>
  </si>
  <si>
    <t>Evaluar la cantidad, condiciones y características de equipos instalados existentes, mobiliario e insumos, disponibles en laboratorios/centros de simulación/talleres, en relación con el número de estudiantes que los utiizan, que permitan el logro de los objetivos de las prácticas, considerando la planificación curricular.</t>
  </si>
  <si>
    <t>Con base en el análisis, establecer necesidades de mantenimiento, reposición, de seguridad u otros, de laboratorios/centros de simulación/talleres</t>
  </si>
  <si>
    <t>Elaborar la  planificación  de un sistema de orientación y acompañamiento académico continuo a través de actividades de tutorías ejecutadas por los profesores (in situ o en entornos virtuales), de manera individual o grupal.</t>
  </si>
  <si>
    <t>Realizar el seguimiento y control   periódico de los registros de actividades de tutorías ejecutadas por los profesores (in situ o en entornos virtuales), de manera individual o grupal.</t>
  </si>
  <si>
    <t>Elaborar la planificación de actividades complementarias  relacionadas con aspectos científicos, políticos, culturales, deportivos y artísticos, que contribuyen a la formación integral de los estudiantes</t>
  </si>
  <si>
    <t>Realizar la planificación de la vinculación con la colectividad, conforme al Reglamento de vinculación con la colectividad y los lineamientos del CEAACES</t>
  </si>
  <si>
    <t>Realizar el seguimiento de la planificación de la vinculación con la colectividad, conforme a los lineamientos establecido en el Reglamento de vinculación e instrumentos complementarios.</t>
  </si>
  <si>
    <t>Difundir la obtención de ayudas económicas y becas, y ofrecer los servicios asistenciales que se determinen en las normativas de la institución.</t>
  </si>
  <si>
    <t>Establecer un sistema de preparación para el examen de fin de carrera o examen de habilitación profesional de los estudiantes.</t>
  </si>
  <si>
    <t>Implementar el sistema y evaluar los resultados</t>
  </si>
  <si>
    <t>Realizar la autoevaluación de la carrera conforme al Reglamento correspondiente e instrumentos institucionales establecidos para el efecto.</t>
  </si>
  <si>
    <t xml:space="preserve"> FUNCIONALIDAD
 EQUIPAMIENTO
DISPONIBILIDAD</t>
  </si>
  <si>
    <t>ACTIVIDADES ADICIONALES NO CONTEMPLADAS</t>
  </si>
  <si>
    <t>Establecer los ejes de  formación curricular, y las asignaturas por áreas</t>
  </si>
  <si>
    <t>Analizar los resultados y establecer acciones correctivas o de mejora.</t>
  </si>
  <si>
    <t>Elaborar guias de prácticas para el uso de laboratorios, talleres, centro de simulación, que corresponda al silabus de cada asignatura.</t>
  </si>
  <si>
    <t>Realizar la redistribución de la carga horaria del docente, de acuerdo a su carga horaria y a su formación de posgrado</t>
  </si>
  <si>
    <t>Solicitar a UATH, en coordinación con el Vicerrectorado Académico, la contratación  de PROFESORES  TC, MT, TP acorde  a la  cátedra  y formación académica.</t>
  </si>
  <si>
    <t>Asignar el distributivo horario a los nuevos   PROFESORES TC, MT, TP acorde  a la  cátedra  y formación académica.</t>
  </si>
  <si>
    <t xml:space="preserve"> Elaborar  el distributivo académico de los profesores, de acuerdo al tiempo de dedicación del mismo en la carrera.</t>
  </si>
  <si>
    <t>Incentivar la participación de los docentes y estudiantes en programas y proyectos de investigación en coordinación con la DIPA.</t>
  </si>
  <si>
    <t>Elaborar el Perfil Profesional para la carrera (revisar modelo de evaluación del CEAACES y lineamientos establecidos por la Institución)</t>
  </si>
  <si>
    <t xml:space="preserve">Evidenciar la documentación legal  de la elaboración de dicho perfil  </t>
  </si>
  <si>
    <t>Elaborar el distributivo académico del docente con las cátedras que dicta.</t>
  </si>
  <si>
    <t>Realizar un análisis  de la actualización científica o pedagógica  de los  docentes de la carrera  afín al área  en la que ejerce la cátedra y coordinación con la unidad de formaciòn continua.</t>
  </si>
  <si>
    <t>Planificar la capacitación de los docentes de la carrera, en coordinación con la unidad correspondiente,  de acuerdo a las necesidades y líneas de investigación de la  carrera</t>
  </si>
  <si>
    <t>Ejecutar la  capacitación de los docentes de la carrera, en coordinación con la unidad correspondiente,  de acuerdo a las necesidades y lineas de investigación de la  carrera</t>
  </si>
  <si>
    <t>Definir la necesidad del  número de PROFESORES TC, MT, TP acorde  a la  cátedra  y formación académica.</t>
  </si>
  <si>
    <t xml:space="preserve">Fomentar la participación de docentes en presentación de ponencias nacionales e internacionales (Encuentros especializados , seminarios y eventos académicos; revisar lineamientos del CEAACES al respecto) </t>
  </si>
  <si>
    <t>Implementar la evaluación intergral al docente  conforme al reglamento de evaluación Institucional.</t>
  </si>
  <si>
    <t>Realizar  el seguimiento del sílabo  de acuerdo  al reglamento establecido. Registrar el seguimiento.</t>
  </si>
  <si>
    <t>Implementar las  acciones de mejora sobre  la evaluacion docente  conforme al reglamento de evaluación Institucional</t>
  </si>
  <si>
    <t>Difundir  el sistema de seguimiento de graduados conforme las directrices institucionales establecidas .</t>
  </si>
  <si>
    <t>Solicitar la adquisición/suscripción de bibliografía física y/o virtual necesaria a las instancias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</si>
</sst>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quot;$&quot;\ * #,##0.00_);_(&quot;$&quot;\ * \(#,##0.00\);_(&quot;$&quot;\ * &quot;-&quot;??_);_(@_)"/>
    <numFmt numFmtId="165" formatCode="_(* #,##0.00_);_(* \(#,##0.00\);_(* &quot;-&quot;??_);_(@_)"/>
    <numFmt numFmtId="166" formatCode="_(* #,##0_);_(* \(#,##0\);_(* &quot;-&quot;??_);_(@_)"/>
    <numFmt numFmtId="167" formatCode="_ * #,##0.00_ ;_ * \-#,##0.00_ ;_ * &quot;-&quot;??_ ;_ @_ "/>
  </numFmts>
  <fonts count="25" x14ac:knownFonts="1">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b/>
      <sz val="8"/>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1"/>
      <color theme="1"/>
      <name val="Calibri"/>
      <family val="2"/>
      <scheme val="minor"/>
    </font>
    <font>
      <vertAlign val="subscript"/>
      <sz val="11"/>
      <color theme="1"/>
      <name val="Calibri"/>
      <family val="2"/>
      <scheme val="minor"/>
    </font>
    <font>
      <sz val="10"/>
      <color theme="3" tint="0.39997558519241921"/>
      <name val="Calibri"/>
      <family val="2"/>
      <scheme val="minor"/>
    </font>
    <font>
      <b/>
      <sz val="20"/>
      <color theme="1"/>
      <name val="Calibri"/>
      <family val="2"/>
      <scheme val="minor"/>
    </font>
    <font>
      <sz val="8"/>
      <color theme="1"/>
      <name val="Calibri"/>
      <family val="2"/>
      <scheme val="minor"/>
    </font>
    <font>
      <sz val="10"/>
      <color rgb="FF000000"/>
      <name val="Arial"/>
      <family val="2"/>
    </font>
    <font>
      <sz val="10"/>
      <color theme="0"/>
      <name val="Calibri"/>
      <family val="2"/>
      <scheme val="minor"/>
    </font>
    <font>
      <b/>
      <sz val="10"/>
      <color theme="0"/>
      <name val="Calibri"/>
      <family val="2"/>
      <scheme val="minor"/>
    </font>
    <font>
      <sz val="10"/>
      <color theme="3"/>
      <name val="Calibri"/>
      <family val="2"/>
      <scheme val="minor"/>
    </font>
    <font>
      <sz val="12"/>
      <color theme="1"/>
      <name val="Calibri"/>
      <family val="2"/>
      <scheme val="minor"/>
    </font>
    <font>
      <sz val="11"/>
      <color theme="1"/>
      <name val="Calibri"/>
      <family val="2"/>
      <scheme val="minor"/>
    </font>
    <font>
      <sz val="11"/>
      <color indexed="8"/>
      <name val="Calibri"/>
      <family val="2"/>
    </font>
    <font>
      <b/>
      <sz val="14"/>
      <color theme="1"/>
      <name val="Calibri"/>
      <family val="2"/>
      <scheme val="minor"/>
    </font>
    <font>
      <sz val="12"/>
      <name val="Calibri"/>
      <family val="2"/>
      <scheme val="minor"/>
    </font>
    <font>
      <b/>
      <sz val="11"/>
      <name val="Calibri"/>
      <family val="2"/>
      <scheme val="minor"/>
    </font>
    <font>
      <sz val="14"/>
      <color theme="3"/>
      <name val="Calibri"/>
      <family val="2"/>
      <scheme val="minor"/>
    </font>
    <font>
      <b/>
      <sz val="12"/>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6"/>
        <bgColor indexed="64"/>
      </patternFill>
    </fill>
    <fill>
      <patternFill patternType="solid">
        <fgColor rgb="FFFFC000"/>
        <bgColor indexed="64"/>
      </patternFill>
    </fill>
    <fill>
      <patternFill patternType="solid">
        <fgColor theme="7" tint="0.39997558519241921"/>
        <bgColor indexed="64"/>
      </patternFill>
    </fill>
    <fill>
      <patternFill patternType="solid">
        <fgColor theme="2" tint="-0.749992370372631"/>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auto="1"/>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auto="1"/>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auto="1"/>
      </right>
      <top style="thin">
        <color indexed="64"/>
      </top>
      <bottom/>
      <diagonal/>
    </border>
  </borders>
  <cellStyleXfs count="13">
    <xf numFmtId="0" fontId="0" fillId="0" borderId="0"/>
    <xf numFmtId="0" fontId="2" fillId="0" borderId="0"/>
    <xf numFmtId="165" fontId="8" fillId="0" borderId="0" applyFont="0" applyFill="0" applyBorder="0" applyAlignment="0" applyProtection="0"/>
    <xf numFmtId="0" fontId="17" fillId="0" borderId="0"/>
    <xf numFmtId="164" fontId="17"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0" fontId="19" fillId="0" borderId="0" applyFill="0" applyProtection="0"/>
    <xf numFmtId="0" fontId="18" fillId="0" borderId="0"/>
    <xf numFmtId="9" fontId="18" fillId="0" borderId="0" applyFont="0" applyFill="0" applyBorder="0" applyAlignment="0" applyProtection="0"/>
    <xf numFmtId="167" fontId="17" fillId="0" borderId="0" applyFont="0" applyFill="0" applyBorder="0" applyAlignment="0" applyProtection="0"/>
    <xf numFmtId="9" fontId="17" fillId="0" borderId="0" applyFont="0" applyFill="0" applyBorder="0" applyAlignment="0" applyProtection="0"/>
    <xf numFmtId="164" fontId="17" fillId="0" borderId="0" applyFont="0" applyFill="0" applyBorder="0" applyAlignment="0" applyProtection="0"/>
  </cellStyleXfs>
  <cellXfs count="229">
    <xf numFmtId="0" fontId="0" fillId="0" borderId="0" xfId="0"/>
    <xf numFmtId="0" fontId="3" fillId="2" borderId="0" xfId="0" applyFont="1" applyFill="1" applyBorder="1" applyAlignment="1">
      <alignment horizontal="center" vertical="center"/>
    </xf>
    <xf numFmtId="0" fontId="3" fillId="2" borderId="0" xfId="0" applyFont="1" applyFill="1" applyBorder="1" applyAlignment="1">
      <alignment horizontal="right"/>
    </xf>
    <xf numFmtId="0" fontId="3" fillId="2" borderId="0" xfId="0" applyFont="1" applyFill="1" applyBorder="1" applyAlignment="1">
      <alignment horizontal="left" vertical="top"/>
    </xf>
    <xf numFmtId="0" fontId="3" fillId="2" borderId="0" xfId="0" applyFont="1" applyFill="1" applyBorder="1" applyAlignment="1"/>
    <xf numFmtId="0" fontId="3" fillId="2" borderId="0" xfId="0" applyFont="1" applyFill="1" applyBorder="1" applyAlignment="1">
      <alignment horizontal="right" vertical="center"/>
    </xf>
    <xf numFmtId="0" fontId="3" fillId="2" borderId="0" xfId="0" applyFont="1" applyFill="1" applyBorder="1" applyAlignment="1">
      <alignment vertical="top" wrapText="1"/>
    </xf>
    <xf numFmtId="0" fontId="0" fillId="0" borderId="0" xfId="0" applyAlignment="1">
      <alignment horizontal="center"/>
    </xf>
    <xf numFmtId="0" fontId="0" fillId="3" borderId="0" xfId="0" applyFill="1" applyAlignment="1">
      <alignment horizontal="center"/>
    </xf>
    <xf numFmtId="0" fontId="1" fillId="5" borderId="0" xfId="0" applyFont="1" applyFill="1" applyAlignment="1">
      <alignment horizontal="center"/>
    </xf>
    <xf numFmtId="0" fontId="1" fillId="6" borderId="0" xfId="0" applyFont="1" applyFill="1" applyAlignment="1">
      <alignment horizontal="center"/>
    </xf>
    <xf numFmtId="0" fontId="1" fillId="7" borderId="0" xfId="0" applyFont="1" applyFill="1"/>
    <xf numFmtId="0" fontId="1" fillId="8" borderId="0" xfId="0" applyFont="1" applyFill="1" applyAlignment="1">
      <alignment horizontal="center"/>
    </xf>
    <xf numFmtId="0" fontId="1" fillId="7" borderId="0" xfId="0" applyFont="1" applyFill="1" applyAlignment="1">
      <alignment horizontal="center"/>
    </xf>
    <xf numFmtId="0" fontId="3" fillId="2" borderId="0" xfId="0" applyFont="1" applyFill="1" applyBorder="1" applyAlignment="1">
      <alignment horizontal="left" wrapText="1"/>
    </xf>
    <xf numFmtId="0" fontId="0" fillId="2" borderId="0" xfId="0" applyFill="1"/>
    <xf numFmtId="0" fontId="0" fillId="2" borderId="0" xfId="0" applyNumberFormat="1" applyFill="1"/>
    <xf numFmtId="0" fontId="0" fillId="2" borderId="0" xfId="0" applyFill="1" applyAlignment="1">
      <alignment horizontal="left" vertical="center"/>
    </xf>
    <xf numFmtId="0" fontId="1" fillId="2" borderId="1" xfId="0" applyFont="1" applyFill="1" applyBorder="1"/>
    <xf numFmtId="0" fontId="1" fillId="2" borderId="1" xfId="0" applyFont="1" applyFill="1" applyBorder="1" applyAlignment="1">
      <alignment horizontal="left" vertical="center"/>
    </xf>
    <xf numFmtId="0" fontId="0" fillId="2" borderId="1" xfId="0" applyFill="1" applyBorder="1" applyAlignment="1">
      <alignment horizontal="left" vertical="center"/>
    </xf>
    <xf numFmtId="0" fontId="1" fillId="2" borderId="2" xfId="0" applyFont="1" applyFill="1" applyBorder="1"/>
    <xf numFmtId="0" fontId="0" fillId="2" borderId="8" xfId="0" applyFill="1" applyBorder="1"/>
    <xf numFmtId="0" fontId="0" fillId="2" borderId="3" xfId="0" applyFill="1" applyBorder="1"/>
    <xf numFmtId="165" fontId="3" fillId="2" borderId="0" xfId="2" applyFont="1" applyFill="1" applyBorder="1"/>
    <xf numFmtId="166" fontId="3" fillId="2" borderId="0" xfId="2" applyNumberFormat="1" applyFont="1" applyFill="1" applyBorder="1"/>
    <xf numFmtId="0" fontId="3" fillId="2" borderId="0" xfId="0" applyFont="1" applyFill="1" applyBorder="1" applyAlignment="1">
      <alignment horizontal="left"/>
    </xf>
    <xf numFmtId="0" fontId="3" fillId="2" borderId="0" xfId="0" applyFont="1" applyFill="1" applyBorder="1"/>
    <xf numFmtId="0" fontId="10" fillId="2" borderId="0" xfId="0" applyFont="1" applyFill="1" applyBorder="1"/>
    <xf numFmtId="0" fontId="10" fillId="2" borderId="0" xfId="0" applyFont="1" applyFill="1" applyBorder="1" applyAlignment="1">
      <alignment horizontal="right" vertical="center"/>
    </xf>
    <xf numFmtId="0" fontId="3" fillId="0" borderId="0" xfId="0" applyFont="1"/>
    <xf numFmtId="0" fontId="3" fillId="0" borderId="0" xfId="0" applyFont="1" applyAlignment="1">
      <alignment horizontal="center"/>
    </xf>
    <xf numFmtId="0" fontId="3" fillId="0" borderId="0" xfId="0" applyFont="1" applyAlignment="1"/>
    <xf numFmtId="0" fontId="12" fillId="0" borderId="0" xfId="0" applyFont="1"/>
    <xf numFmtId="0" fontId="12" fillId="0" borderId="0" xfId="0" applyFont="1" applyAlignment="1">
      <alignment vertical="center"/>
    </xf>
    <xf numFmtId="0" fontId="12" fillId="0" borderId="22" xfId="0" applyFont="1" applyFill="1" applyBorder="1" applyAlignment="1" applyProtection="1">
      <alignment horizontal="left" vertical="center" wrapText="1"/>
      <protection locked="0"/>
    </xf>
    <xf numFmtId="0" fontId="12" fillId="0" borderId="22" xfId="0" applyFont="1" applyFill="1" applyBorder="1" applyAlignment="1" applyProtection="1">
      <alignment horizontal="center" vertical="center" wrapText="1"/>
      <protection locked="0"/>
    </xf>
    <xf numFmtId="0" fontId="12" fillId="0" borderId="17" xfId="0" applyFont="1" applyBorder="1" applyAlignment="1" applyProtection="1">
      <alignment horizontal="center" vertical="center"/>
      <protection locked="0"/>
    </xf>
    <xf numFmtId="2" fontId="12" fillId="0" borderId="22" xfId="0" applyNumberFormat="1" applyFont="1" applyFill="1" applyBorder="1" applyAlignment="1" applyProtection="1">
      <alignment vertical="center" wrapText="1"/>
      <protection locked="0"/>
    </xf>
    <xf numFmtId="0" fontId="12" fillId="0" borderId="11"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protection locked="0"/>
    </xf>
    <xf numFmtId="2" fontId="12" fillId="0" borderId="11" xfId="0" applyNumberFormat="1"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vertical="center" wrapText="1"/>
      <protection locked="0"/>
    </xf>
    <xf numFmtId="0" fontId="12" fillId="0" borderId="25"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center" vertical="center" wrapText="1"/>
      <protection locked="0"/>
    </xf>
    <xf numFmtId="0" fontId="12" fillId="0" borderId="25" xfId="0" applyFont="1" applyBorder="1" applyAlignment="1" applyProtection="1">
      <alignment horizontal="center"/>
      <protection locked="0"/>
    </xf>
    <xf numFmtId="2" fontId="12" fillId="0" borderId="25" xfId="0" applyNumberFormat="1" applyFont="1" applyFill="1" applyBorder="1" applyAlignment="1" applyProtection="1">
      <alignment vertical="center" wrapText="1"/>
      <protection locked="0"/>
    </xf>
    <xf numFmtId="0" fontId="12" fillId="0" borderId="0" xfId="0" applyFont="1" applyAlignment="1">
      <alignment horizontal="center"/>
    </xf>
    <xf numFmtId="0" fontId="12" fillId="0" borderId="0" xfId="0" applyFont="1" applyAlignment="1"/>
    <xf numFmtId="166" fontId="12" fillId="10" borderId="26" xfId="0" applyNumberFormat="1" applyFont="1" applyFill="1" applyBorder="1" applyAlignment="1">
      <alignment vertical="center"/>
    </xf>
    <xf numFmtId="2" fontId="12" fillId="4" borderId="22" xfId="0" applyNumberFormat="1" applyFont="1" applyFill="1" applyBorder="1" applyAlignment="1" applyProtection="1">
      <alignment vertical="center" wrapText="1"/>
      <protection locked="0"/>
    </xf>
    <xf numFmtId="2" fontId="12" fillId="4" borderId="11" xfId="0" applyNumberFormat="1" applyFont="1" applyFill="1" applyBorder="1" applyAlignment="1" applyProtection="1">
      <alignment vertical="center" wrapText="1"/>
      <protection locked="0"/>
    </xf>
    <xf numFmtId="2" fontId="12" fillId="4" borderId="1" xfId="0" applyNumberFormat="1" applyFont="1" applyFill="1" applyBorder="1" applyAlignment="1" applyProtection="1">
      <alignment vertical="center" wrapText="1"/>
      <protection locked="0"/>
    </xf>
    <xf numFmtId="2" fontId="12" fillId="4" borderId="25" xfId="0" applyNumberFormat="1" applyFont="1" applyFill="1" applyBorder="1" applyAlignment="1" applyProtection="1">
      <alignment vertical="center" wrapText="1"/>
      <protection locked="0"/>
    </xf>
    <xf numFmtId="0" fontId="10" fillId="2" borderId="0" xfId="0" applyFont="1" applyFill="1" applyBorder="1" applyAlignment="1">
      <alignment wrapText="1"/>
    </xf>
    <xf numFmtId="0" fontId="10" fillId="2" borderId="0" xfId="0" applyFont="1" applyFill="1" applyBorder="1" applyAlignment="1">
      <alignment horizontal="center"/>
    </xf>
    <xf numFmtId="0" fontId="6"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3" fillId="2" borderId="0" xfId="0" quotePrefix="1" applyFont="1" applyFill="1" applyBorder="1"/>
    <xf numFmtId="4" fontId="12" fillId="0" borderId="22" xfId="0" applyNumberFormat="1" applyFont="1" applyFill="1" applyBorder="1" applyAlignment="1" applyProtection="1">
      <alignment horizontal="center" vertical="center" wrapText="1"/>
      <protection locked="0"/>
    </xf>
    <xf numFmtId="2" fontId="12" fillId="4" borderId="17" xfId="0" applyNumberFormat="1" applyFont="1" applyFill="1" applyBorder="1" applyAlignment="1" applyProtection="1">
      <alignment vertical="center" wrapText="1"/>
      <protection locked="0"/>
    </xf>
    <xf numFmtId="2" fontId="12" fillId="4" borderId="27" xfId="0" applyNumberFormat="1" applyFont="1" applyFill="1" applyBorder="1" applyAlignment="1" applyProtection="1">
      <alignment vertical="center" wrapText="1"/>
      <protection locked="0"/>
    </xf>
    <xf numFmtId="0" fontId="5" fillId="4" borderId="0" xfId="0" applyFont="1" applyFill="1" applyBorder="1" applyAlignment="1"/>
    <xf numFmtId="0" fontId="5" fillId="2" borderId="0" xfId="0" applyFont="1" applyFill="1" applyBorder="1" applyAlignment="1"/>
    <xf numFmtId="0" fontId="3" fillId="2" borderId="0" xfId="0" applyFont="1" applyFill="1" applyAlignment="1"/>
    <xf numFmtId="0" fontId="3" fillId="2" borderId="0" xfId="0" applyFont="1" applyFill="1" applyAlignment="1">
      <alignment horizontal="center"/>
    </xf>
    <xf numFmtId="0" fontId="5" fillId="2" borderId="0" xfId="0" applyFont="1" applyFill="1" applyAlignment="1"/>
    <xf numFmtId="0" fontId="13" fillId="0" borderId="0" xfId="0" applyFont="1"/>
    <xf numFmtId="0" fontId="3" fillId="2" borderId="0" xfId="0" applyFont="1" applyFill="1" applyBorder="1" applyAlignment="1">
      <alignment wrapText="1"/>
    </xf>
    <xf numFmtId="0" fontId="3" fillId="2" borderId="0" xfId="0" applyFont="1" applyFill="1" applyAlignment="1">
      <alignment horizontal="left"/>
    </xf>
    <xf numFmtId="0" fontId="14" fillId="12" borderId="0" xfId="0" applyFont="1" applyFill="1" applyBorder="1" applyAlignment="1">
      <alignment wrapText="1"/>
    </xf>
    <xf numFmtId="0" fontId="5" fillId="4" borderId="0" xfId="0" applyFont="1" applyFill="1" applyBorder="1" applyAlignment="1">
      <alignment horizontal="center"/>
    </xf>
    <xf numFmtId="0" fontId="14" fillId="12" borderId="0" xfId="0" applyFont="1" applyFill="1" applyBorder="1" applyAlignment="1">
      <alignment horizontal="center" wrapText="1"/>
    </xf>
    <xf numFmtId="0" fontId="3" fillId="2" borderId="0" xfId="0" applyFont="1" applyFill="1" applyBorder="1" applyAlignment="1">
      <alignment horizontal="center"/>
    </xf>
    <xf numFmtId="0" fontId="14" fillId="0" borderId="0" xfId="0" applyFont="1" applyFill="1" applyBorder="1" applyAlignment="1">
      <alignment horizontal="center" wrapText="1"/>
    </xf>
    <xf numFmtId="0" fontId="14" fillId="0" borderId="0" xfId="0" applyFont="1" applyFill="1" applyBorder="1" applyAlignment="1">
      <alignment horizontal="left" wrapText="1"/>
    </xf>
    <xf numFmtId="0" fontId="15" fillId="12" borderId="0" xfId="0" applyFont="1" applyFill="1" applyBorder="1" applyAlignment="1">
      <alignment wrapText="1"/>
    </xf>
    <xf numFmtId="0" fontId="5" fillId="4" borderId="0" xfId="0" applyFont="1" applyFill="1" applyBorder="1" applyAlignment="1">
      <alignment horizontal="left" wrapText="1"/>
    </xf>
    <xf numFmtId="0" fontId="5" fillId="4" borderId="0" xfId="0" applyFont="1" applyFill="1" applyBorder="1" applyAlignment="1">
      <alignment horizontal="center" vertical="center"/>
    </xf>
    <xf numFmtId="0" fontId="10" fillId="2" borderId="0" xfId="0" applyFont="1" applyFill="1" applyBorder="1" applyAlignment="1">
      <alignment horizontal="center" vertical="center"/>
    </xf>
    <xf numFmtId="4" fontId="7" fillId="9" borderId="1" xfId="0" applyNumberFormat="1" applyFont="1" applyFill="1" applyBorder="1" applyAlignment="1">
      <alignment horizontal="center" vertical="center" wrapText="1"/>
    </xf>
    <xf numFmtId="0" fontId="20" fillId="4" borderId="0" xfId="0" applyFont="1" applyFill="1" applyBorder="1" applyAlignment="1"/>
    <xf numFmtId="0" fontId="6" fillId="14" borderId="1" xfId="8" applyFont="1" applyFill="1" applyBorder="1" applyAlignment="1">
      <alignment horizontal="center" vertical="center" wrapText="1"/>
    </xf>
    <xf numFmtId="4" fontId="7" fillId="9" borderId="3" xfId="0" applyNumberFormat="1" applyFont="1" applyFill="1" applyBorder="1" applyAlignment="1">
      <alignment horizontal="center" vertical="center" wrapText="1"/>
    </xf>
    <xf numFmtId="0" fontId="17" fillId="14" borderId="33" xfId="0" applyFont="1" applyFill="1" applyBorder="1" applyAlignment="1">
      <alignment vertical="center" wrapText="1"/>
    </xf>
    <xf numFmtId="0" fontId="17" fillId="14" borderId="27" xfId="0" applyFont="1" applyFill="1" applyBorder="1" applyAlignment="1">
      <alignment vertical="center" wrapText="1"/>
    </xf>
    <xf numFmtId="0" fontId="17" fillId="14" borderId="35" xfId="0" applyFont="1" applyFill="1" applyBorder="1" applyAlignment="1">
      <alignment vertical="center" wrapText="1"/>
    </xf>
    <xf numFmtId="0" fontId="6" fillId="14" borderId="7" xfId="8" applyFont="1" applyFill="1" applyBorder="1" applyAlignment="1">
      <alignment horizontal="center" vertical="center" wrapText="1"/>
    </xf>
    <xf numFmtId="0" fontId="6" fillId="14" borderId="25" xfId="8" applyFont="1" applyFill="1" applyBorder="1" applyAlignment="1">
      <alignment horizontal="center" vertical="center" wrapText="1"/>
    </xf>
    <xf numFmtId="0" fontId="6" fillId="14" borderId="22" xfId="8" applyFont="1" applyFill="1" applyBorder="1" applyAlignment="1">
      <alignment horizontal="center" vertical="center" wrapText="1"/>
    </xf>
    <xf numFmtId="0" fontId="6" fillId="14" borderId="37" xfId="8" applyFont="1" applyFill="1" applyBorder="1" applyAlignment="1">
      <alignment horizontal="center" vertical="center" wrapText="1"/>
    </xf>
    <xf numFmtId="0" fontId="17" fillId="14" borderId="27" xfId="0" applyFont="1" applyFill="1" applyBorder="1" applyAlignment="1">
      <alignment horizontal="left" vertical="center" wrapText="1"/>
    </xf>
    <xf numFmtId="0" fontId="21" fillId="14" borderId="27" xfId="0" applyFont="1" applyFill="1" applyBorder="1" applyAlignment="1">
      <alignment horizontal="left" vertical="center" wrapText="1"/>
    </xf>
    <xf numFmtId="0" fontId="17" fillId="14" borderId="27" xfId="0" applyFont="1" applyFill="1" applyBorder="1" applyAlignment="1">
      <alignment wrapText="1"/>
    </xf>
    <xf numFmtId="0" fontId="0" fillId="14" borderId="27" xfId="0" applyFont="1" applyFill="1" applyBorder="1" applyAlignment="1">
      <alignment vertical="center" wrapText="1"/>
    </xf>
    <xf numFmtId="0" fontId="17" fillId="14" borderId="38" xfId="0" applyFont="1" applyFill="1" applyBorder="1" applyAlignment="1">
      <alignment wrapText="1"/>
    </xf>
    <xf numFmtId="4" fontId="7" fillId="9" borderId="7" xfId="0" applyNumberFormat="1" applyFont="1" applyFill="1" applyBorder="1" applyAlignment="1">
      <alignment horizontal="center" vertical="center" wrapText="1"/>
    </xf>
    <xf numFmtId="4" fontId="7" fillId="9" borderId="11" xfId="0" applyNumberFormat="1" applyFont="1" applyFill="1" applyBorder="1" applyAlignment="1">
      <alignment horizontal="center" vertical="center" wrapText="1"/>
    </xf>
    <xf numFmtId="0" fontId="5" fillId="4" borderId="25" xfId="0" applyFont="1" applyFill="1" applyBorder="1" applyAlignment="1">
      <alignment horizontal="center" vertical="center"/>
    </xf>
    <xf numFmtId="166" fontId="5" fillId="4" borderId="25" xfId="2" applyNumberFormat="1" applyFont="1" applyFill="1" applyBorder="1" applyAlignment="1">
      <alignment horizontal="center" vertical="center"/>
    </xf>
    <xf numFmtId="166" fontId="5" fillId="4" borderId="45" xfId="2" applyNumberFormat="1" applyFont="1" applyFill="1" applyBorder="1" applyAlignment="1">
      <alignment horizontal="center" vertical="center"/>
    </xf>
    <xf numFmtId="4" fontId="7" fillId="9" borderId="38" xfId="0" applyNumberFormat="1" applyFont="1" applyFill="1" applyBorder="1" applyAlignment="1">
      <alignment horizontal="center" vertical="center" wrapText="1"/>
    </xf>
    <xf numFmtId="4" fontId="7" fillId="9" borderId="27" xfId="0" applyNumberFormat="1" applyFont="1" applyFill="1" applyBorder="1" applyAlignment="1">
      <alignment horizontal="center" vertical="center" wrapText="1"/>
    </xf>
    <xf numFmtId="0" fontId="6" fillId="14" borderId="28" xfId="8" applyFont="1" applyFill="1" applyBorder="1" applyAlignment="1">
      <alignment horizontal="center" vertical="center" wrapText="1"/>
    </xf>
    <xf numFmtId="0" fontId="6" fillId="14" borderId="3" xfId="8" applyFont="1" applyFill="1" applyBorder="1" applyAlignment="1">
      <alignment horizontal="center" vertical="center" wrapText="1"/>
    </xf>
    <xf numFmtId="0" fontId="17" fillId="14" borderId="46" xfId="0" applyFont="1" applyFill="1" applyBorder="1" applyAlignment="1">
      <alignment vertical="center" wrapText="1"/>
    </xf>
    <xf numFmtId="4" fontId="7" fillId="9" borderId="4" xfId="0" applyNumberFormat="1" applyFont="1" applyFill="1" applyBorder="1" applyAlignment="1">
      <alignment horizontal="center" vertical="center" wrapText="1"/>
    </xf>
    <xf numFmtId="4" fontId="7" fillId="9" borderId="9" xfId="0" applyNumberFormat="1" applyFont="1" applyFill="1" applyBorder="1" applyAlignment="1">
      <alignment horizontal="center" vertical="center" wrapText="1"/>
    </xf>
    <xf numFmtId="4" fontId="7" fillId="9" borderId="46" xfId="0" applyNumberFormat="1" applyFont="1" applyFill="1" applyBorder="1" applyAlignment="1">
      <alignment horizontal="center" vertical="center" wrapText="1"/>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3" fillId="2" borderId="1" xfId="0" applyFont="1" applyFill="1" applyBorder="1"/>
    <xf numFmtId="165" fontId="3" fillId="2" borderId="1" xfId="2" applyFont="1" applyFill="1" applyBorder="1"/>
    <xf numFmtId="166" fontId="3" fillId="2" borderId="1" xfId="2" applyNumberFormat="1" applyFont="1" applyFill="1" applyBorder="1"/>
    <xf numFmtId="0" fontId="3" fillId="2" borderId="51" xfId="0" applyFont="1" applyFill="1" applyBorder="1" applyAlignment="1">
      <alignment horizontal="left" wrapText="1"/>
    </xf>
    <xf numFmtId="0" fontId="3" fillId="2" borderId="22" xfId="0" applyFont="1" applyFill="1" applyBorder="1" applyAlignment="1">
      <alignment horizontal="center"/>
    </xf>
    <xf numFmtId="0" fontId="3" fillId="2" borderId="22" xfId="0" applyFont="1" applyFill="1" applyBorder="1" applyAlignment="1">
      <alignment horizontal="center" vertical="center"/>
    </xf>
    <xf numFmtId="0" fontId="3" fillId="2" borderId="22" xfId="0" applyFont="1" applyFill="1" applyBorder="1"/>
    <xf numFmtId="165" fontId="3" fillId="2" borderId="22" xfId="2" applyFont="1" applyFill="1" applyBorder="1"/>
    <xf numFmtId="166" fontId="3" fillId="2" borderId="22" xfId="2" applyNumberFormat="1" applyFont="1" applyFill="1" applyBorder="1"/>
    <xf numFmtId="0" fontId="3" fillId="2" borderId="33" xfId="0" applyFont="1" applyFill="1" applyBorder="1"/>
    <xf numFmtId="0" fontId="3" fillId="2" borderId="52" xfId="0" applyFont="1" applyFill="1" applyBorder="1"/>
    <xf numFmtId="0" fontId="3" fillId="2" borderId="27" xfId="0" applyFont="1" applyFill="1" applyBorder="1"/>
    <xf numFmtId="0" fontId="3" fillId="2" borderId="53" xfId="0" applyFont="1" applyFill="1" applyBorder="1"/>
    <xf numFmtId="0" fontId="3" fillId="2" borderId="25" xfId="0" applyFont="1" applyFill="1" applyBorder="1" applyAlignment="1">
      <alignment horizontal="center"/>
    </xf>
    <xf numFmtId="0" fontId="3" fillId="2" borderId="25" xfId="0" applyFont="1" applyFill="1" applyBorder="1" applyAlignment="1">
      <alignment horizontal="center" vertical="center"/>
    </xf>
    <xf numFmtId="0" fontId="3" fillId="2" borderId="25" xfId="0" applyFont="1" applyFill="1" applyBorder="1"/>
    <xf numFmtId="165" fontId="3" fillId="2" borderId="25" xfId="2" applyFont="1" applyFill="1" applyBorder="1"/>
    <xf numFmtId="166" fontId="3" fillId="2" borderId="25" xfId="2" applyNumberFormat="1" applyFont="1" applyFill="1" applyBorder="1"/>
    <xf numFmtId="0" fontId="3" fillId="2" borderId="35" xfId="0" applyFont="1" applyFill="1" applyBorder="1"/>
    <xf numFmtId="0" fontId="17" fillId="15" borderId="27" xfId="0" applyFont="1" applyFill="1" applyBorder="1" applyAlignment="1">
      <alignment vertical="center" wrapText="1"/>
    </xf>
    <xf numFmtId="0" fontId="17" fillId="15" borderId="35" xfId="0" applyFont="1" applyFill="1" applyBorder="1" applyAlignment="1">
      <alignment vertical="center" wrapText="1"/>
    </xf>
    <xf numFmtId="0" fontId="17" fillId="15" borderId="46" xfId="0" applyFont="1" applyFill="1" applyBorder="1" applyAlignment="1">
      <alignment vertical="center" wrapText="1"/>
    </xf>
    <xf numFmtId="0" fontId="5" fillId="15" borderId="15" xfId="0" applyFont="1" applyFill="1" applyBorder="1" applyAlignment="1">
      <alignment horizontal="center" vertical="center"/>
    </xf>
    <xf numFmtId="0" fontId="5" fillId="15" borderId="42" xfId="0" applyFont="1" applyFill="1" applyBorder="1" applyAlignment="1">
      <alignment horizontal="center" vertical="center"/>
    </xf>
    <xf numFmtId="0" fontId="5" fillId="15" borderId="49" xfId="0" applyFont="1" applyFill="1" applyBorder="1" applyAlignment="1">
      <alignment horizontal="center" vertical="center"/>
    </xf>
    <xf numFmtId="0" fontId="5" fillId="15" borderId="0" xfId="0" applyFont="1" applyFill="1" applyBorder="1" applyAlignment="1">
      <alignment horizontal="center" vertical="center"/>
    </xf>
    <xf numFmtId="0" fontId="5" fillId="15" borderId="18" xfId="0" applyFont="1" applyFill="1" applyBorder="1" applyAlignment="1">
      <alignment horizontal="center" vertical="center"/>
    </xf>
    <xf numFmtId="0" fontId="5" fillId="15" borderId="50" xfId="0" applyFont="1" applyFill="1" applyBorder="1" applyAlignment="1">
      <alignment horizontal="center" vertical="center"/>
    </xf>
    <xf numFmtId="0" fontId="6" fillId="13" borderId="16" xfId="8" applyFont="1" applyFill="1" applyBorder="1" applyAlignment="1">
      <alignment horizontal="center" vertical="center" wrapText="1"/>
    </xf>
    <xf numFmtId="0" fontId="6" fillId="13" borderId="23" xfId="8" applyFont="1" applyFill="1" applyBorder="1" applyAlignment="1">
      <alignment horizontal="center" vertical="center" wrapText="1"/>
    </xf>
    <xf numFmtId="0" fontId="6" fillId="13" borderId="19" xfId="8" applyFont="1" applyFill="1" applyBorder="1" applyAlignment="1">
      <alignment horizontal="center" vertical="center" wrapText="1"/>
    </xf>
    <xf numFmtId="0" fontId="6" fillId="14" borderId="4" xfId="8" applyFont="1" applyFill="1" applyBorder="1" applyAlignment="1">
      <alignment horizontal="center" vertical="center" wrapText="1"/>
    </xf>
    <xf numFmtId="0" fontId="6" fillId="14" borderId="37" xfId="8" applyFont="1" applyFill="1" applyBorder="1" applyAlignment="1">
      <alignment horizontal="center" vertical="center" wrapText="1"/>
    </xf>
    <xf numFmtId="0" fontId="6" fillId="14" borderId="36" xfId="8" applyFont="1" applyFill="1" applyBorder="1" applyAlignment="1">
      <alignment horizontal="center" vertical="center" wrapText="1"/>
    </xf>
    <xf numFmtId="0" fontId="6" fillId="14" borderId="28" xfId="8" applyFont="1" applyFill="1" applyBorder="1" applyAlignment="1">
      <alignment horizontal="center" vertical="center" wrapText="1"/>
    </xf>
    <xf numFmtId="0" fontId="6" fillId="14" borderId="7" xfId="8" applyFont="1" applyFill="1" applyBorder="1" applyAlignment="1">
      <alignment horizontal="center" vertical="center" wrapText="1"/>
    </xf>
    <xf numFmtId="0" fontId="6" fillId="14" borderId="22" xfId="8" applyFont="1" applyFill="1" applyBorder="1" applyAlignment="1">
      <alignment horizontal="center" vertical="center" wrapText="1"/>
    </xf>
    <xf numFmtId="0" fontId="6" fillId="14" borderId="1" xfId="8" applyFont="1" applyFill="1" applyBorder="1" applyAlignment="1">
      <alignment horizontal="center" vertical="center" wrapText="1"/>
    </xf>
    <xf numFmtId="0" fontId="6" fillId="14" borderId="9" xfId="8" applyFont="1" applyFill="1" applyBorder="1" applyAlignment="1">
      <alignment horizontal="center" vertical="center" wrapText="1"/>
    </xf>
    <xf numFmtId="0" fontId="6" fillId="14" borderId="10" xfId="8" applyFont="1" applyFill="1" applyBorder="1" applyAlignment="1">
      <alignment horizontal="center" vertical="center" wrapText="1"/>
    </xf>
    <xf numFmtId="0" fontId="6" fillId="14" borderId="11" xfId="8" applyFont="1" applyFill="1" applyBorder="1" applyAlignment="1">
      <alignment horizontal="center" vertical="center" wrapText="1"/>
    </xf>
    <xf numFmtId="0" fontId="6" fillId="14" borderId="17" xfId="8"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6" fillId="14" borderId="20" xfId="8" applyFont="1" applyFill="1" applyBorder="1" applyAlignment="1">
      <alignment horizontal="center" vertical="center" wrapText="1"/>
    </xf>
    <xf numFmtId="0" fontId="6" fillId="14" borderId="39" xfId="8" applyFont="1" applyFill="1" applyBorder="1" applyAlignment="1">
      <alignment horizontal="center" vertical="center" wrapText="1"/>
    </xf>
    <xf numFmtId="0" fontId="6" fillId="14" borderId="43" xfId="8" applyFont="1" applyFill="1" applyBorder="1" applyAlignment="1">
      <alignment horizontal="center" vertical="center" wrapText="1"/>
    </xf>
    <xf numFmtId="0" fontId="6" fillId="14" borderId="48" xfId="8" applyFont="1" applyFill="1" applyBorder="1" applyAlignment="1">
      <alignment horizontal="center" vertical="center" wrapText="1"/>
    </xf>
    <xf numFmtId="166" fontId="6" fillId="11" borderId="41" xfId="2" applyNumberFormat="1" applyFont="1" applyFill="1" applyBorder="1" applyAlignment="1">
      <alignment horizontal="center" vertical="center" wrapText="1"/>
    </xf>
    <xf numFmtId="166" fontId="6" fillId="11" borderId="42" xfId="2" applyNumberFormat="1" applyFont="1" applyFill="1" applyBorder="1" applyAlignment="1">
      <alignment horizontal="center" vertical="center" wrapText="1"/>
    </xf>
    <xf numFmtId="166" fontId="6" fillId="11" borderId="36" xfId="2" applyNumberFormat="1" applyFont="1" applyFill="1" applyBorder="1" applyAlignment="1">
      <alignment horizontal="center" vertical="center" wrapText="1"/>
    </xf>
    <xf numFmtId="166" fontId="6" fillId="11" borderId="5" xfId="2" applyNumberFormat="1" applyFont="1" applyFill="1" applyBorder="1" applyAlignment="1">
      <alignment horizontal="center" vertical="center" wrapText="1"/>
    </xf>
    <xf numFmtId="166" fontId="6" fillId="11" borderId="6" xfId="2" applyNumberFormat="1" applyFont="1" applyFill="1" applyBorder="1" applyAlignment="1">
      <alignment horizontal="center" vertical="center" wrapText="1"/>
    </xf>
    <xf numFmtId="166" fontId="6" fillId="11" borderId="7" xfId="2" applyNumberFormat="1" applyFont="1" applyFill="1" applyBorder="1" applyAlignment="1">
      <alignment horizontal="center" vertical="center" wrapText="1"/>
    </xf>
    <xf numFmtId="0" fontId="6" fillId="11" borderId="1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20" xfId="0" applyFont="1" applyFill="1" applyBorder="1" applyAlignment="1">
      <alignment horizontal="center" vertical="center" wrapText="1"/>
    </xf>
    <xf numFmtId="0" fontId="6" fillId="14" borderId="54" xfId="8" applyFont="1" applyFill="1" applyBorder="1" applyAlignment="1">
      <alignment horizontal="center" vertical="center" wrapText="1"/>
    </xf>
    <xf numFmtId="0" fontId="23" fillId="2"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6" fillId="11" borderId="40" xfId="0" applyFont="1" applyFill="1" applyBorder="1" applyAlignment="1">
      <alignment horizontal="center" vertical="center" wrapText="1"/>
    </xf>
    <xf numFmtId="0" fontId="6" fillId="11" borderId="32" xfId="0" applyFont="1" applyFill="1" applyBorder="1" applyAlignment="1">
      <alignment horizontal="center" vertical="center" wrapText="1"/>
    </xf>
    <xf numFmtId="165" fontId="6" fillId="4" borderId="22" xfId="2" applyFont="1" applyFill="1" applyBorder="1" applyAlignment="1">
      <alignment horizontal="center" vertical="center" wrapText="1"/>
    </xf>
    <xf numFmtId="165" fontId="6" fillId="4" borderId="1" xfId="2" applyFont="1" applyFill="1" applyBorder="1" applyAlignment="1">
      <alignment horizontal="center" vertical="center" wrapText="1"/>
    </xf>
    <xf numFmtId="165" fontId="6" fillId="4" borderId="25" xfId="2" applyFont="1" applyFill="1" applyBorder="1" applyAlignment="1">
      <alignment horizontal="center" vertical="center" wrapText="1"/>
    </xf>
    <xf numFmtId="0" fontId="24" fillId="13" borderId="29" xfId="8" applyFont="1" applyFill="1" applyBorder="1" applyAlignment="1">
      <alignment horizontal="center" vertical="center" wrapText="1"/>
    </xf>
    <xf numFmtId="0" fontId="24" fillId="13" borderId="30" xfId="8" applyFont="1" applyFill="1" applyBorder="1" applyAlignment="1">
      <alignment horizontal="center" vertical="center" wrapText="1"/>
    </xf>
    <xf numFmtId="0" fontId="24" fillId="13" borderId="47" xfId="8" applyFont="1" applyFill="1" applyBorder="1" applyAlignment="1">
      <alignment horizontal="center" vertical="center" wrapText="1"/>
    </xf>
    <xf numFmtId="0" fontId="24" fillId="13" borderId="31" xfId="8" applyFont="1" applyFill="1" applyBorder="1" applyAlignment="1">
      <alignment horizontal="center" vertical="center" wrapText="1"/>
    </xf>
    <xf numFmtId="0" fontId="6" fillId="14" borderId="3" xfId="8" applyFont="1" applyFill="1" applyBorder="1" applyAlignment="1">
      <alignment horizontal="center" vertical="center" wrapText="1"/>
    </xf>
    <xf numFmtId="0" fontId="6" fillId="14" borderId="34" xfId="8" applyFont="1" applyFill="1" applyBorder="1" applyAlignment="1">
      <alignment horizontal="center" vertical="center" wrapText="1"/>
    </xf>
    <xf numFmtId="0" fontId="6" fillId="11" borderId="39" xfId="0" applyFont="1" applyFill="1" applyBorder="1" applyAlignment="1">
      <alignment horizontal="center" vertical="center" wrapText="1"/>
    </xf>
    <xf numFmtId="0" fontId="6" fillId="11" borderId="43" xfId="0" applyFont="1" applyFill="1" applyBorder="1" applyAlignment="1">
      <alignment horizontal="center" vertical="center" wrapText="1"/>
    </xf>
    <xf numFmtId="0" fontId="6" fillId="11" borderId="44"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23" xfId="0" applyFont="1" applyBorder="1" applyAlignment="1">
      <alignment horizontal="center" vertical="center"/>
    </xf>
    <xf numFmtId="0" fontId="12" fillId="0" borderId="19" xfId="0" applyFont="1" applyBorder="1" applyAlignment="1">
      <alignment horizontal="center" vertical="center"/>
    </xf>
    <xf numFmtId="0" fontId="4" fillId="0" borderId="16"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166" fontId="12" fillId="4" borderId="16" xfId="2" applyNumberFormat="1" applyFont="1" applyFill="1" applyBorder="1" applyAlignment="1" applyProtection="1">
      <alignment horizontal="center" vertical="center" wrapText="1"/>
      <protection locked="0"/>
    </xf>
    <xf numFmtId="166" fontId="12" fillId="4" borderId="23" xfId="2" applyNumberFormat="1" applyFont="1" applyFill="1" applyBorder="1" applyAlignment="1" applyProtection="1">
      <alignment horizontal="center" vertical="center" wrapText="1"/>
      <protection locked="0"/>
    </xf>
    <xf numFmtId="166" fontId="12" fillId="4" borderId="19" xfId="2" applyNumberFormat="1" applyFont="1" applyFill="1" applyBorder="1" applyAlignment="1" applyProtection="1">
      <alignment horizontal="center" vertical="center" wrapText="1"/>
      <protection locked="0"/>
    </xf>
    <xf numFmtId="0" fontId="11" fillId="4" borderId="0" xfId="0" applyFont="1" applyFill="1" applyBorder="1" applyAlignment="1">
      <alignment horizontal="right"/>
    </xf>
    <xf numFmtId="0" fontId="4" fillId="10"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17"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0" fillId="2" borderId="1" xfId="0" applyFill="1" applyBorder="1" applyAlignment="1">
      <alignment horizontal="left" vertical="center"/>
    </xf>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2" borderId="1" xfId="0" applyFill="1" applyBorder="1" applyAlignment="1">
      <alignment horizontal="left" vertical="center" wrapText="1"/>
    </xf>
    <xf numFmtId="0" fontId="0" fillId="2" borderId="1" xfId="0" applyFill="1" applyBorder="1" applyAlignment="1">
      <alignment horizontal="center" vertical="center"/>
    </xf>
  </cellXfs>
  <cellStyles count="13">
    <cellStyle name="Millares" xfId="2" builtinId="3"/>
    <cellStyle name="Millares 2" xfId="5"/>
    <cellStyle name="Millares 3" xfId="10"/>
    <cellStyle name="Moneda 2" xfId="4"/>
    <cellStyle name="Moneda 2 2" xfId="12"/>
    <cellStyle name="Moneda 3" xfId="6"/>
    <cellStyle name="Normal" xfId="0" builtinId="0"/>
    <cellStyle name="Normal 2" xfId="7"/>
    <cellStyle name="Normal 3" xfId="1"/>
    <cellStyle name="Normal 3 2" xfId="8"/>
    <cellStyle name="Normal 4" xfId="3"/>
    <cellStyle name="Porcentaje 2" xfId="11"/>
    <cellStyle name="Porcentual 2" xfId="9"/>
  </cellStyles>
  <dxfs count="0"/>
  <tableStyles count="0" defaultTableStyle="TableStyleMedium9" defaultPivotStyle="PivotStyleLight16"/>
  <colors>
    <mruColors>
      <color rgb="FFC763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11907</xdr:rowOff>
    </xdr:from>
    <xdr:to>
      <xdr:col>0</xdr:col>
      <xdr:colOff>1444273</xdr:colOff>
      <xdr:row>5</xdr:row>
      <xdr:rowOff>148175</xdr:rowOff>
    </xdr:to>
    <xdr:pic>
      <xdr:nvPicPr>
        <xdr:cNvPr id="2" name="Picture 2" descr="C:\Users\DPU\Dropbox\LogoSoloUG.png"/>
        <xdr:cNvPicPr>
          <a:picLocks noChangeAspect="1" noChangeArrowheads="1"/>
        </xdr:cNvPicPr>
      </xdr:nvPicPr>
      <xdr:blipFill>
        <a:blip xmlns:r="http://schemas.openxmlformats.org/officeDocument/2006/relationships" r:embed="rId1" cstate="print"/>
        <a:srcRect/>
        <a:stretch>
          <a:fillRect/>
        </a:stretch>
      </xdr:blipFill>
      <xdr:spPr bwMode="auto">
        <a:xfrm>
          <a:off x="1" y="11907"/>
          <a:ext cx="1444273" cy="99059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11907</xdr:rowOff>
    </xdr:from>
    <xdr:to>
      <xdr:col>1</xdr:col>
      <xdr:colOff>866775</xdr:colOff>
      <xdr:row>4</xdr:row>
      <xdr:rowOff>22937</xdr:rowOff>
    </xdr:to>
    <xdr:pic>
      <xdr:nvPicPr>
        <xdr:cNvPr id="2" name="Picture 2" descr="C:\Users\DPU\Dropbox\LogoSoloUG.png"/>
        <xdr:cNvPicPr>
          <a:picLocks noChangeAspect="1" noChangeArrowheads="1"/>
        </xdr:cNvPicPr>
      </xdr:nvPicPr>
      <xdr:blipFill>
        <a:blip xmlns:r="http://schemas.openxmlformats.org/officeDocument/2006/relationships" r:embed="rId1" cstate="print"/>
        <a:srcRect/>
        <a:stretch>
          <a:fillRect/>
        </a:stretch>
      </xdr:blipFill>
      <xdr:spPr bwMode="auto">
        <a:xfrm>
          <a:off x="0" y="11907"/>
          <a:ext cx="1400175" cy="100163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676275</xdr:colOff>
      <xdr:row>54</xdr:row>
      <xdr:rowOff>28575</xdr:rowOff>
    </xdr:from>
    <xdr:to>
      <xdr:col>5</xdr:col>
      <xdr:colOff>416859</xdr:colOff>
      <xdr:row>55</xdr:row>
      <xdr:rowOff>57150</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4876800" y="10315575"/>
          <a:ext cx="502584" cy="2190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a\AppData\Roaming\Microsoft\Excel\POA%202015.%20Direcci&#243;n%20de%20Estrategias%20Internacio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CTIVIDADES"/>
      <sheetName val="2. ALINEACION CON OBJETIVOS"/>
      <sheetName val="Hoja1"/>
      <sheetName val="Hoja2"/>
    </sheetNames>
    <sheetDataSet>
      <sheetData sheetId="0"/>
      <sheetData sheetId="1"/>
      <sheetData sheetId="2">
        <row r="2">
          <cell r="A2" t="str">
            <v>1.Incrementar las capacidades institucionales y sociales para construir hábitats seguros y resilientes.</v>
          </cell>
          <cell r="B2" t="str">
            <v>EstrategiaOEI1</v>
          </cell>
        </row>
        <row r="3">
          <cell r="A3" t="str">
            <v>2.Incrementar la cultura de gestión de riesgos en la ciudadanía.</v>
          </cell>
          <cell r="B3" t="str">
            <v>EstrategiaOEI2</v>
          </cell>
        </row>
        <row r="4">
          <cell r="A4" t="str">
            <v>3.Reducir la vulnerabilidad de las personas y elementos esenciales.</v>
          </cell>
          <cell r="B4" t="str">
            <v>EstrategiaOEI3</v>
          </cell>
        </row>
        <row r="5">
          <cell r="A5" t="str">
            <v>4.Incrementar la cooperación internacional en la gestión de riesgos.</v>
          </cell>
          <cell r="B5" t="str">
            <v>EstrategiaOEI4</v>
          </cell>
        </row>
        <row r="6">
          <cell r="A6" t="str">
            <v>5.Incrementar la eficiencia institucional de la Secretaría de Gestión de Riesgos.</v>
          </cell>
          <cell r="B6" t="str">
            <v>EstrategiaOEI5</v>
          </cell>
        </row>
        <row r="7">
          <cell r="A7" t="str">
            <v>6.Incrementar el desarrollo de talento humano de la Secretaría de Gestión de Riesgos.</v>
          </cell>
          <cell r="B7" t="str">
            <v>EstrategiaOEI6</v>
          </cell>
        </row>
        <row r="8">
          <cell r="A8" t="str">
            <v>7.Incrementar el uso eficiente del presupuesto de la Secretaría de Gestión de Riesgos.</v>
          </cell>
          <cell r="B8" t="str">
            <v>EstrategiaOEI7</v>
          </cell>
        </row>
        <row r="9">
          <cell r="A9" t="str">
            <v>Ninguno</v>
          </cell>
          <cell r="B9" t="str">
            <v>EstrategiaOEI8</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Z99"/>
  <sheetViews>
    <sheetView tabSelected="1" topLeftCell="A63" zoomScale="82" zoomScaleNormal="82" workbookViewId="0">
      <selection activeCell="D64" sqref="D64"/>
    </sheetView>
  </sheetViews>
  <sheetFormatPr baseColWidth="10" defaultColWidth="11.42578125" defaultRowHeight="12.75" x14ac:dyDescent="0.2"/>
  <cols>
    <col min="1" max="3" width="38.42578125" style="27" customWidth="1"/>
    <col min="4" max="4" width="56.42578125" style="14" bestFit="1" customWidth="1"/>
    <col min="5" max="5" width="27.28515625" style="76" customWidth="1"/>
    <col min="6" max="6" width="18.140625" style="1" customWidth="1"/>
    <col min="7" max="7" width="6.28515625" style="27" customWidth="1"/>
    <col min="8" max="8" width="9.140625" style="27" customWidth="1"/>
    <col min="9" max="11" width="5.140625" style="27" customWidth="1"/>
    <col min="12" max="12" width="6.42578125" style="27" customWidth="1"/>
    <col min="13" max="18" width="5.140625" style="27" customWidth="1"/>
    <col min="19" max="19" width="13.42578125" style="24" bestFit="1" customWidth="1"/>
    <col min="20" max="27" width="11.42578125" style="25" customWidth="1"/>
    <col min="28" max="28" width="12.85546875" style="25" customWidth="1"/>
    <col min="29" max="29" width="11.42578125" style="25" customWidth="1"/>
    <col min="30" max="30" width="12.42578125" style="25" customWidth="1"/>
    <col min="31" max="31" width="11.42578125" style="25" customWidth="1"/>
    <col min="32" max="32" width="29.42578125" style="27" customWidth="1"/>
    <col min="33" max="33" width="34.85546875" style="27" customWidth="1"/>
    <col min="34" max="38" width="14.42578125" style="27" customWidth="1"/>
    <col min="39" max="43" width="11.42578125" style="27" customWidth="1"/>
    <col min="44" max="45" width="11.42578125" style="4" customWidth="1"/>
    <col min="46" max="46" width="35.140625" style="76" customWidth="1"/>
    <col min="47" max="47" width="36" style="27" customWidth="1"/>
    <col min="48" max="48" width="31.7109375" style="27" customWidth="1"/>
    <col min="49" max="49" width="33" style="27" customWidth="1"/>
    <col min="50" max="50" width="40.85546875" style="27" bestFit="1" customWidth="1"/>
    <col min="51" max="16384" width="11.42578125" style="27"/>
  </cols>
  <sheetData>
    <row r="4" spans="1:52" ht="19.5" customHeight="1" x14ac:dyDescent="0.3">
      <c r="A4" s="65"/>
      <c r="B4" s="84" t="s">
        <v>238</v>
      </c>
      <c r="C4" s="65"/>
      <c r="D4" s="80"/>
      <c r="E4" s="74"/>
      <c r="F4" s="81"/>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6"/>
      <c r="AI4" s="66"/>
      <c r="AJ4" s="66"/>
      <c r="AK4" s="66"/>
      <c r="AL4" s="66"/>
    </row>
    <row r="5" spans="1:52" ht="20.25" customHeight="1" x14ac:dyDescent="0.2">
      <c r="D5" s="78"/>
      <c r="E5" s="77"/>
    </row>
    <row r="6" spans="1:52" x14ac:dyDescent="0.2">
      <c r="A6" s="58"/>
      <c r="B6" s="58"/>
      <c r="C6" s="58"/>
      <c r="D6" s="57"/>
      <c r="E6" s="28"/>
      <c r="AR6" s="67"/>
      <c r="AS6" s="67"/>
      <c r="AT6" s="68"/>
    </row>
    <row r="7" spans="1:52" ht="19.5" customHeight="1" x14ac:dyDescent="0.2">
      <c r="A7" s="58"/>
      <c r="B7" s="58"/>
      <c r="C7" s="58"/>
      <c r="D7" s="57"/>
      <c r="E7" s="28"/>
      <c r="AR7" s="67"/>
      <c r="AS7" s="67"/>
      <c r="AT7" s="68"/>
    </row>
    <row r="8" spans="1:52" ht="18.75" customHeight="1" x14ac:dyDescent="0.2">
      <c r="A8" s="79"/>
      <c r="B8" s="79"/>
      <c r="C8" s="79"/>
      <c r="D8" s="73"/>
      <c r="E8" s="75"/>
      <c r="F8" s="82"/>
      <c r="G8" s="28"/>
      <c r="H8" s="28"/>
      <c r="I8" s="28"/>
      <c r="J8" s="28"/>
      <c r="AR8" s="69" t="s">
        <v>179</v>
      </c>
      <c r="AS8" s="67" t="s">
        <v>181</v>
      </c>
      <c r="AT8" s="68" t="s">
        <v>171</v>
      </c>
      <c r="AU8" s="68" t="s">
        <v>25</v>
      </c>
      <c r="AV8" s="27" t="s">
        <v>178</v>
      </c>
      <c r="AW8" s="68" t="s">
        <v>46</v>
      </c>
      <c r="AX8" s="29" t="s">
        <v>13</v>
      </c>
      <c r="AY8" s="27" t="s">
        <v>207</v>
      </c>
      <c r="AZ8" s="4" t="s">
        <v>213</v>
      </c>
    </row>
    <row r="9" spans="1:52" ht="15" customHeight="1" x14ac:dyDescent="0.2">
      <c r="A9" s="181" t="s">
        <v>240</v>
      </c>
      <c r="B9" s="182"/>
      <c r="C9" s="182"/>
      <c r="D9" s="182"/>
      <c r="E9" s="182"/>
      <c r="F9" s="82"/>
      <c r="G9" s="28"/>
      <c r="H9" s="28"/>
      <c r="I9" s="28"/>
      <c r="J9" s="28"/>
      <c r="AR9" s="69" t="s">
        <v>180</v>
      </c>
      <c r="AS9" s="67" t="s">
        <v>183</v>
      </c>
      <c r="AT9" s="68" t="s">
        <v>172</v>
      </c>
      <c r="AU9" s="68" t="s">
        <v>176</v>
      </c>
      <c r="AV9" s="27" t="s">
        <v>182</v>
      </c>
      <c r="AX9" s="29" t="s">
        <v>14</v>
      </c>
      <c r="AY9" s="27" t="s">
        <v>208</v>
      </c>
      <c r="AZ9" s="4" t="s">
        <v>214</v>
      </c>
    </row>
    <row r="10" spans="1:52" ht="15" customHeight="1" thickBot="1" x14ac:dyDescent="0.25">
      <c r="A10" s="182"/>
      <c r="B10" s="182"/>
      <c r="C10" s="182"/>
      <c r="D10" s="182"/>
      <c r="E10" s="182"/>
      <c r="F10" s="82"/>
      <c r="G10" s="28"/>
      <c r="H10" s="28"/>
      <c r="I10" s="28"/>
      <c r="J10" s="28"/>
      <c r="AR10" s="69" t="s">
        <v>29</v>
      </c>
      <c r="AS10" s="67" t="s">
        <v>28</v>
      </c>
      <c r="AT10" s="68" t="s">
        <v>30</v>
      </c>
      <c r="AU10" s="68" t="s">
        <v>177</v>
      </c>
      <c r="AW10" s="68"/>
      <c r="AX10" s="29" t="s">
        <v>15</v>
      </c>
      <c r="AY10" s="27" t="s">
        <v>209</v>
      </c>
      <c r="AZ10" s="4" t="s">
        <v>215</v>
      </c>
    </row>
    <row r="11" spans="1:52" s="1" customFormat="1" ht="42.75" customHeight="1" x14ac:dyDescent="0.2">
      <c r="A11" s="194" t="s">
        <v>232</v>
      </c>
      <c r="B11" s="177" t="s">
        <v>233</v>
      </c>
      <c r="C11" s="177" t="s">
        <v>234</v>
      </c>
      <c r="D11" s="197" t="s">
        <v>239</v>
      </c>
      <c r="E11" s="200" t="s">
        <v>226</v>
      </c>
      <c r="F11" s="183"/>
      <c r="G11" s="183"/>
      <c r="H11" s="183"/>
      <c r="I11" s="183"/>
      <c r="J11" s="183"/>
      <c r="K11" s="183"/>
      <c r="L11" s="183"/>
      <c r="M11" s="183"/>
      <c r="N11" s="183"/>
      <c r="O11" s="183"/>
      <c r="P11" s="183"/>
      <c r="Q11" s="183"/>
      <c r="R11" s="184"/>
      <c r="S11" s="185" t="s">
        <v>227</v>
      </c>
      <c r="T11" s="171" t="s">
        <v>228</v>
      </c>
      <c r="U11" s="172"/>
      <c r="V11" s="172"/>
      <c r="W11" s="172"/>
      <c r="X11" s="172"/>
      <c r="Y11" s="172"/>
      <c r="Z11" s="172"/>
      <c r="AA11" s="172"/>
      <c r="AB11" s="172"/>
      <c r="AC11" s="172"/>
      <c r="AD11" s="172"/>
      <c r="AE11" s="173"/>
      <c r="AF11" s="156" t="s">
        <v>185</v>
      </c>
      <c r="AG11" s="159" t="s">
        <v>0</v>
      </c>
      <c r="AI11" s="59"/>
      <c r="AJ11" s="59"/>
      <c r="AK11" s="59"/>
      <c r="AL11" s="59"/>
      <c r="AM11" s="5"/>
      <c r="AO11" s="6"/>
      <c r="AP11" s="6"/>
      <c r="AQ11" s="6"/>
      <c r="AS11" s="67"/>
      <c r="AT11" s="68"/>
      <c r="AU11" s="68"/>
      <c r="AV11" s="6"/>
      <c r="AY11" s="6"/>
      <c r="AZ11" s="70"/>
    </row>
    <row r="12" spans="1:52" ht="23.25" customHeight="1" x14ac:dyDescent="0.2">
      <c r="A12" s="195"/>
      <c r="B12" s="178"/>
      <c r="C12" s="178"/>
      <c r="D12" s="198"/>
      <c r="E12" s="162"/>
      <c r="F12" s="162" t="s">
        <v>184</v>
      </c>
      <c r="G12" s="164" t="s">
        <v>229</v>
      </c>
      <c r="H12" s="165"/>
      <c r="I12" s="165"/>
      <c r="J12" s="165"/>
      <c r="K12" s="165"/>
      <c r="L12" s="165"/>
      <c r="M12" s="165"/>
      <c r="N12" s="165"/>
      <c r="O12" s="165"/>
      <c r="P12" s="165"/>
      <c r="Q12" s="165"/>
      <c r="R12" s="166"/>
      <c r="S12" s="186"/>
      <c r="T12" s="174"/>
      <c r="U12" s="175"/>
      <c r="V12" s="175"/>
      <c r="W12" s="175"/>
      <c r="X12" s="175"/>
      <c r="Y12" s="175"/>
      <c r="Z12" s="175"/>
      <c r="AA12" s="175"/>
      <c r="AB12" s="175"/>
      <c r="AC12" s="175"/>
      <c r="AD12" s="175"/>
      <c r="AE12" s="176"/>
      <c r="AF12" s="157"/>
      <c r="AG12" s="160"/>
      <c r="AI12" s="59"/>
      <c r="AJ12" s="59"/>
      <c r="AK12" s="59"/>
      <c r="AL12" s="59"/>
      <c r="AM12" s="5"/>
      <c r="AO12" s="6"/>
      <c r="AP12" s="6"/>
      <c r="AR12" s="67"/>
      <c r="AS12" s="67"/>
      <c r="AT12" s="68"/>
      <c r="AU12" s="68"/>
      <c r="AV12" s="71"/>
      <c r="AY12" s="71"/>
      <c r="AZ12" s="70"/>
    </row>
    <row r="13" spans="1:52" ht="20.25" customHeight="1" thickBot="1" x14ac:dyDescent="0.25">
      <c r="A13" s="196"/>
      <c r="B13" s="179"/>
      <c r="C13" s="179"/>
      <c r="D13" s="199"/>
      <c r="E13" s="163"/>
      <c r="F13" s="163"/>
      <c r="G13" s="101" t="s">
        <v>186</v>
      </c>
      <c r="H13" s="101" t="s">
        <v>187</v>
      </c>
      <c r="I13" s="101" t="s">
        <v>188</v>
      </c>
      <c r="J13" s="101" t="s">
        <v>189</v>
      </c>
      <c r="K13" s="101" t="s">
        <v>190</v>
      </c>
      <c r="L13" s="101" t="s">
        <v>191</v>
      </c>
      <c r="M13" s="101" t="s">
        <v>192</v>
      </c>
      <c r="N13" s="101" t="s">
        <v>193</v>
      </c>
      <c r="O13" s="101" t="s">
        <v>194</v>
      </c>
      <c r="P13" s="101" t="s">
        <v>195</v>
      </c>
      <c r="Q13" s="101" t="s">
        <v>196</v>
      </c>
      <c r="R13" s="101" t="s">
        <v>197</v>
      </c>
      <c r="S13" s="187"/>
      <c r="T13" s="102" t="s">
        <v>1</v>
      </c>
      <c r="U13" s="103" t="s">
        <v>2</v>
      </c>
      <c r="V13" s="103" t="s">
        <v>3</v>
      </c>
      <c r="W13" s="103" t="s">
        <v>4</v>
      </c>
      <c r="X13" s="103" t="s">
        <v>5</v>
      </c>
      <c r="Y13" s="103" t="s">
        <v>6</v>
      </c>
      <c r="Z13" s="103" t="s">
        <v>7</v>
      </c>
      <c r="AA13" s="103" t="s">
        <v>8</v>
      </c>
      <c r="AB13" s="103" t="s">
        <v>9</v>
      </c>
      <c r="AC13" s="103" t="s">
        <v>10</v>
      </c>
      <c r="AD13" s="103" t="s">
        <v>11</v>
      </c>
      <c r="AE13" s="103" t="s">
        <v>12</v>
      </c>
      <c r="AF13" s="158"/>
      <c r="AG13" s="161"/>
      <c r="AI13" s="59"/>
      <c r="AJ13" s="59"/>
      <c r="AK13" s="59"/>
      <c r="AL13" s="59"/>
      <c r="AM13" s="3"/>
      <c r="AO13" s="6"/>
      <c r="AP13" s="6"/>
      <c r="AQ13" s="6"/>
      <c r="AR13" s="67"/>
      <c r="AS13" s="67"/>
      <c r="AT13" s="68"/>
      <c r="AU13" s="68"/>
      <c r="AV13" s="6"/>
      <c r="AY13" s="6"/>
    </row>
    <row r="14" spans="1:52" ht="31.5" x14ac:dyDescent="0.25">
      <c r="A14" s="143" t="s">
        <v>235</v>
      </c>
      <c r="B14" s="149" t="s">
        <v>236</v>
      </c>
      <c r="C14" s="154" t="s">
        <v>237</v>
      </c>
      <c r="D14" s="98" t="s">
        <v>241</v>
      </c>
      <c r="E14" s="99"/>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4"/>
      <c r="AI14" s="59"/>
      <c r="AJ14" s="59"/>
      <c r="AK14" s="59"/>
      <c r="AL14" s="59"/>
      <c r="AM14" s="3"/>
      <c r="AO14" s="6"/>
      <c r="AP14" s="6"/>
      <c r="AQ14" s="6"/>
      <c r="AR14" s="67"/>
      <c r="AS14" s="67"/>
      <c r="AT14" s="68"/>
      <c r="AU14" s="68"/>
      <c r="AV14" s="6"/>
      <c r="AY14" s="6"/>
    </row>
    <row r="15" spans="1:52" ht="31.5" x14ac:dyDescent="0.2">
      <c r="A15" s="143"/>
      <c r="B15" s="192"/>
      <c r="C15" s="151"/>
      <c r="D15" s="94" t="s">
        <v>304</v>
      </c>
      <c r="E15" s="86"/>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105"/>
      <c r="AI15" s="59"/>
      <c r="AJ15" s="59"/>
      <c r="AK15" s="59"/>
      <c r="AL15" s="59"/>
      <c r="AM15" s="3"/>
      <c r="AO15" s="6"/>
      <c r="AP15" s="6"/>
      <c r="AQ15" s="6"/>
      <c r="AR15" s="67"/>
      <c r="AS15" s="67"/>
      <c r="AT15" s="68"/>
      <c r="AU15" s="68"/>
      <c r="AV15" s="6"/>
      <c r="AY15" s="6"/>
    </row>
    <row r="16" spans="1:52" ht="31.5" x14ac:dyDescent="0.2">
      <c r="A16" s="143"/>
      <c r="B16" s="192"/>
      <c r="C16" s="151"/>
      <c r="D16" s="94" t="s">
        <v>305</v>
      </c>
      <c r="E16" s="86"/>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105"/>
      <c r="AI16" s="59"/>
      <c r="AJ16" s="59"/>
      <c r="AK16" s="59"/>
      <c r="AL16" s="59"/>
      <c r="AM16" s="3"/>
      <c r="AO16" s="6"/>
      <c r="AP16" s="6"/>
      <c r="AQ16" s="6"/>
      <c r="AR16" s="67"/>
      <c r="AS16" s="67"/>
      <c r="AT16" s="68"/>
      <c r="AU16" s="68"/>
      <c r="AV16" s="6"/>
      <c r="AY16" s="6"/>
    </row>
    <row r="17" spans="1:52" ht="31.5" x14ac:dyDescent="0.2">
      <c r="A17" s="143"/>
      <c r="B17" s="192"/>
      <c r="C17" s="151"/>
      <c r="D17" s="94" t="s">
        <v>306</v>
      </c>
      <c r="E17" s="86"/>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105"/>
      <c r="AI17" s="59"/>
      <c r="AJ17" s="59"/>
      <c r="AK17" s="59"/>
      <c r="AL17" s="59"/>
      <c r="AM17" s="3"/>
      <c r="AO17" s="6"/>
      <c r="AP17" s="6"/>
      <c r="AQ17" s="6"/>
      <c r="AR17" s="67"/>
      <c r="AS17" s="67"/>
      <c r="AT17" s="68"/>
      <c r="AU17" s="68"/>
      <c r="AV17" s="6"/>
      <c r="AY17" s="6"/>
    </row>
    <row r="18" spans="1:52" ht="31.5" x14ac:dyDescent="0.2">
      <c r="A18" s="143"/>
      <c r="B18" s="192"/>
      <c r="C18" s="151"/>
      <c r="D18" s="95" t="s">
        <v>307</v>
      </c>
      <c r="E18" s="86"/>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105"/>
      <c r="AI18" s="59"/>
      <c r="AJ18" s="59"/>
      <c r="AK18" s="59"/>
      <c r="AL18" s="59"/>
      <c r="AM18" s="3"/>
      <c r="AO18" s="6"/>
      <c r="AP18" s="6"/>
      <c r="AQ18" s="6"/>
      <c r="AR18" s="67"/>
      <c r="AS18" s="67"/>
      <c r="AT18" s="68"/>
      <c r="AU18" s="68"/>
      <c r="AV18" s="6"/>
      <c r="AY18" s="6"/>
    </row>
    <row r="19" spans="1:52" ht="47.25" x14ac:dyDescent="0.2">
      <c r="A19" s="143"/>
      <c r="B19" s="192"/>
      <c r="C19" s="151" t="s">
        <v>260</v>
      </c>
      <c r="D19" s="133" t="s">
        <v>309</v>
      </c>
      <c r="E19" s="86"/>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105"/>
      <c r="AH19" s="61"/>
      <c r="AI19" s="60"/>
      <c r="AJ19" s="60"/>
      <c r="AK19" s="60"/>
      <c r="AL19" s="60"/>
      <c r="AM19" s="2"/>
      <c r="AN19" s="26"/>
      <c r="AR19" s="27"/>
      <c r="AS19" s="67"/>
      <c r="AT19" s="68"/>
      <c r="AU19" s="68"/>
      <c r="AY19" s="70"/>
      <c r="AZ19" s="70"/>
    </row>
    <row r="20" spans="1:52" ht="47.25" x14ac:dyDescent="0.25">
      <c r="A20" s="143"/>
      <c r="B20" s="192"/>
      <c r="C20" s="151"/>
      <c r="D20" s="96" t="s">
        <v>310</v>
      </c>
      <c r="E20" s="86"/>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105"/>
      <c r="AH20" s="61"/>
      <c r="AI20" s="60"/>
      <c r="AJ20" s="60"/>
      <c r="AK20" s="60"/>
      <c r="AL20" s="60"/>
      <c r="AM20" s="2"/>
      <c r="AN20" s="26"/>
      <c r="AR20" s="27"/>
      <c r="AS20" s="67"/>
      <c r="AT20" s="68"/>
      <c r="AU20" s="68"/>
      <c r="AY20" s="70"/>
      <c r="AZ20" s="70"/>
    </row>
    <row r="21" spans="1:52" ht="31.5" x14ac:dyDescent="0.2">
      <c r="A21" s="143"/>
      <c r="B21" s="192"/>
      <c r="C21" s="151"/>
      <c r="D21" s="88" t="s">
        <v>311</v>
      </c>
      <c r="E21" s="86"/>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105"/>
      <c r="AH21" s="61"/>
      <c r="AI21" s="60"/>
      <c r="AJ21" s="60"/>
      <c r="AK21" s="60"/>
      <c r="AL21" s="60"/>
      <c r="AM21" s="2"/>
      <c r="AN21" s="26"/>
      <c r="AR21" s="27"/>
      <c r="AS21" s="67"/>
      <c r="AT21" s="68"/>
      <c r="AU21" s="68"/>
      <c r="AY21" s="70"/>
      <c r="AZ21" s="70"/>
    </row>
    <row r="22" spans="1:52" ht="22.5" customHeight="1" x14ac:dyDescent="0.2">
      <c r="A22" s="143"/>
      <c r="B22" s="192"/>
      <c r="C22" s="151"/>
      <c r="D22" s="88" t="s">
        <v>312</v>
      </c>
      <c r="E22" s="86"/>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105"/>
      <c r="AH22" s="61"/>
      <c r="AI22" s="60"/>
      <c r="AJ22" s="60"/>
      <c r="AK22" s="60"/>
      <c r="AL22" s="60"/>
      <c r="AM22" s="2"/>
      <c r="AN22" s="26"/>
      <c r="AR22" s="27"/>
      <c r="AS22" s="67"/>
      <c r="AT22" s="68"/>
      <c r="AU22" s="68"/>
      <c r="AY22" s="70"/>
      <c r="AZ22" s="70"/>
    </row>
    <row r="23" spans="1:52" ht="45" x14ac:dyDescent="0.2">
      <c r="A23" s="143"/>
      <c r="B23" s="145" t="s">
        <v>262</v>
      </c>
      <c r="C23" s="152" t="s">
        <v>261</v>
      </c>
      <c r="D23" s="97" t="s">
        <v>353</v>
      </c>
      <c r="E23" s="86"/>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105"/>
      <c r="AH23" s="61"/>
      <c r="AI23" s="60"/>
      <c r="AJ23" s="60"/>
      <c r="AK23" s="60"/>
      <c r="AL23" s="60"/>
      <c r="AM23" s="2"/>
      <c r="AN23" s="26"/>
      <c r="AR23" s="27"/>
      <c r="AS23" s="67"/>
      <c r="AT23" s="68"/>
      <c r="AU23" s="68"/>
      <c r="AY23" s="70"/>
      <c r="AZ23" s="70"/>
    </row>
    <row r="24" spans="1:52" ht="60" x14ac:dyDescent="0.2">
      <c r="A24" s="143"/>
      <c r="B24" s="148"/>
      <c r="C24" s="153"/>
      <c r="D24" s="97" t="s">
        <v>313</v>
      </c>
      <c r="E24" s="86"/>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105"/>
      <c r="AH24" s="61"/>
      <c r="AI24" s="60"/>
      <c r="AJ24" s="60"/>
      <c r="AK24" s="60"/>
      <c r="AL24" s="60"/>
      <c r="AM24" s="2"/>
      <c r="AN24" s="26"/>
      <c r="AR24" s="27"/>
      <c r="AS24" s="67"/>
      <c r="AT24" s="68"/>
      <c r="AU24" s="68"/>
      <c r="AY24" s="70"/>
      <c r="AZ24" s="70"/>
    </row>
    <row r="25" spans="1:52" ht="32.25" thickBot="1" x14ac:dyDescent="0.25">
      <c r="A25" s="144"/>
      <c r="B25" s="146"/>
      <c r="C25" s="167"/>
      <c r="D25" s="89" t="s">
        <v>354</v>
      </c>
      <c r="E25" s="86"/>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105"/>
      <c r="AH25" s="61"/>
      <c r="AI25" s="60"/>
      <c r="AJ25" s="60"/>
      <c r="AK25" s="60"/>
      <c r="AL25" s="60"/>
      <c r="AM25" s="2"/>
      <c r="AN25" s="26"/>
      <c r="AR25" s="27"/>
      <c r="AS25" s="67"/>
      <c r="AT25" s="68"/>
      <c r="AU25" s="68"/>
      <c r="AY25" s="70"/>
      <c r="AZ25" s="70"/>
    </row>
    <row r="26" spans="1:52" ht="78.75" x14ac:dyDescent="0.2">
      <c r="A26" s="142" t="s">
        <v>242</v>
      </c>
      <c r="B26" s="147" t="s">
        <v>243</v>
      </c>
      <c r="C26" s="92" t="s">
        <v>263</v>
      </c>
      <c r="D26" s="87" t="s">
        <v>314</v>
      </c>
      <c r="E26" s="86"/>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105"/>
      <c r="AH26" s="61"/>
      <c r="AI26" s="60"/>
      <c r="AJ26" s="60"/>
      <c r="AK26" s="60"/>
      <c r="AL26" s="60"/>
      <c r="AM26" s="2"/>
      <c r="AN26" s="26"/>
      <c r="AR26" s="27"/>
      <c r="AS26" s="67"/>
      <c r="AT26" s="68"/>
      <c r="AU26" s="68"/>
      <c r="AY26" s="70"/>
      <c r="AZ26" s="70"/>
    </row>
    <row r="27" spans="1:52" ht="78.75" x14ac:dyDescent="0.2">
      <c r="A27" s="143"/>
      <c r="B27" s="148"/>
      <c r="C27" s="85" t="s">
        <v>264</v>
      </c>
      <c r="D27" s="88" t="s">
        <v>315</v>
      </c>
      <c r="E27" s="86"/>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105"/>
      <c r="AH27" s="61"/>
      <c r="AI27" s="60"/>
      <c r="AJ27" s="60"/>
      <c r="AK27" s="60"/>
      <c r="AL27" s="60"/>
      <c r="AM27" s="2"/>
      <c r="AN27" s="26"/>
      <c r="AR27" s="27"/>
      <c r="AS27" s="67"/>
      <c r="AT27" s="68"/>
      <c r="AU27" s="68"/>
      <c r="AY27" s="70"/>
      <c r="AZ27" s="70"/>
    </row>
    <row r="28" spans="1:52" ht="31.5" x14ac:dyDescent="0.2">
      <c r="A28" s="143"/>
      <c r="B28" s="148" t="s">
        <v>244</v>
      </c>
      <c r="C28" s="152" t="s">
        <v>265</v>
      </c>
      <c r="D28" s="88" t="s">
        <v>345</v>
      </c>
      <c r="E28" s="86"/>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105"/>
      <c r="AH28" s="61"/>
      <c r="AI28" s="60"/>
      <c r="AJ28" s="60"/>
      <c r="AK28" s="60"/>
      <c r="AL28" s="60"/>
      <c r="AM28" s="2"/>
      <c r="AN28" s="26"/>
      <c r="AR28" s="27"/>
      <c r="AS28" s="67"/>
      <c r="AT28" s="68"/>
      <c r="AU28" s="68"/>
      <c r="AY28" s="70"/>
      <c r="AZ28" s="70"/>
    </row>
    <row r="29" spans="1:52" ht="47.25" x14ac:dyDescent="0.2">
      <c r="A29" s="143"/>
      <c r="B29" s="148"/>
      <c r="C29" s="153"/>
      <c r="D29" s="88" t="s">
        <v>316</v>
      </c>
      <c r="E29" s="86"/>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105"/>
      <c r="AH29" s="61"/>
      <c r="AI29" s="60"/>
      <c r="AJ29" s="60"/>
      <c r="AK29" s="60"/>
      <c r="AL29" s="60"/>
      <c r="AM29" s="2"/>
      <c r="AN29" s="26"/>
      <c r="AR29" s="27"/>
      <c r="AS29" s="67"/>
      <c r="AT29" s="68"/>
      <c r="AU29" s="68"/>
      <c r="AY29" s="70"/>
      <c r="AZ29" s="70"/>
    </row>
    <row r="30" spans="1:52" ht="31.5" x14ac:dyDescent="0.2">
      <c r="A30" s="143"/>
      <c r="B30" s="149"/>
      <c r="C30" s="153"/>
      <c r="D30" s="88" t="s">
        <v>245</v>
      </c>
      <c r="E30" s="86"/>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105"/>
      <c r="AH30" s="61"/>
      <c r="AI30" s="60"/>
      <c r="AJ30" s="60"/>
      <c r="AK30" s="60"/>
      <c r="AL30" s="60"/>
      <c r="AM30" s="2"/>
      <c r="AN30" s="26"/>
      <c r="AR30" s="27"/>
      <c r="AS30" s="67"/>
      <c r="AT30" s="68"/>
      <c r="AU30" s="68"/>
      <c r="AY30" s="70"/>
      <c r="AZ30" s="70"/>
    </row>
    <row r="31" spans="1:52" ht="31.5" x14ac:dyDescent="0.2">
      <c r="A31" s="143"/>
      <c r="B31" s="106"/>
      <c r="C31" s="153"/>
      <c r="D31" s="108" t="s">
        <v>317</v>
      </c>
      <c r="E31" s="86"/>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105"/>
      <c r="AH31" s="61"/>
      <c r="AI31" s="60"/>
      <c r="AJ31" s="60"/>
      <c r="AK31" s="60"/>
      <c r="AL31" s="60"/>
      <c r="AM31" s="2"/>
      <c r="AN31" s="26"/>
      <c r="AR31" s="27"/>
      <c r="AS31" s="67"/>
      <c r="AT31" s="68"/>
      <c r="AU31" s="68"/>
      <c r="AY31" s="70"/>
      <c r="AZ31" s="70"/>
    </row>
    <row r="32" spans="1:52" ht="31.5" x14ac:dyDescent="0.2">
      <c r="A32" s="143"/>
      <c r="B32" s="106"/>
      <c r="C32" s="154"/>
      <c r="D32" s="108" t="s">
        <v>346</v>
      </c>
      <c r="E32" s="86"/>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105"/>
      <c r="AH32" s="61"/>
      <c r="AI32" s="60"/>
      <c r="AJ32" s="60"/>
      <c r="AK32" s="60"/>
      <c r="AL32" s="60"/>
      <c r="AM32" s="2"/>
      <c r="AN32" s="26"/>
      <c r="AR32" s="27"/>
      <c r="AS32" s="67"/>
      <c r="AT32" s="68"/>
      <c r="AU32" s="68"/>
      <c r="AY32" s="70"/>
      <c r="AZ32" s="70"/>
    </row>
    <row r="33" spans="1:52" ht="54.75" customHeight="1" thickBot="1" x14ac:dyDescent="0.25">
      <c r="A33" s="144"/>
      <c r="B33" s="93" t="s">
        <v>246</v>
      </c>
      <c r="C33" s="91" t="s">
        <v>266</v>
      </c>
      <c r="D33" s="89" t="s">
        <v>347</v>
      </c>
      <c r="E33" s="86"/>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105"/>
      <c r="AH33" s="61"/>
      <c r="AI33" s="60"/>
      <c r="AJ33" s="60"/>
      <c r="AK33" s="60"/>
      <c r="AL33" s="60"/>
      <c r="AM33" s="2"/>
      <c r="AN33" s="26"/>
      <c r="AR33" s="27"/>
      <c r="AS33" s="67"/>
      <c r="AT33" s="68"/>
      <c r="AU33" s="68"/>
      <c r="AY33" s="70"/>
      <c r="AZ33" s="70"/>
    </row>
    <row r="34" spans="1:52" ht="31.5" x14ac:dyDescent="0.2">
      <c r="A34" s="142" t="s">
        <v>247</v>
      </c>
      <c r="B34" s="147" t="s">
        <v>248</v>
      </c>
      <c r="C34" s="155" t="s">
        <v>249</v>
      </c>
      <c r="D34" s="87" t="s">
        <v>355</v>
      </c>
      <c r="E34" s="86"/>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105"/>
      <c r="AH34" s="61"/>
      <c r="AI34" s="60"/>
      <c r="AJ34" s="60"/>
      <c r="AK34" s="60"/>
      <c r="AL34" s="60"/>
      <c r="AM34" s="2"/>
      <c r="AN34" s="26"/>
      <c r="AR34" s="27"/>
      <c r="AS34" s="67"/>
      <c r="AT34" s="68"/>
      <c r="AU34" s="68"/>
      <c r="AY34" s="70"/>
      <c r="AZ34" s="70"/>
    </row>
    <row r="35" spans="1:52" ht="47.25" x14ac:dyDescent="0.2">
      <c r="A35" s="143"/>
      <c r="B35" s="148"/>
      <c r="C35" s="154"/>
      <c r="D35" s="88" t="s">
        <v>348</v>
      </c>
      <c r="E35" s="86"/>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105"/>
      <c r="AH35" s="61"/>
      <c r="AI35" s="60"/>
      <c r="AJ35" s="60"/>
      <c r="AK35" s="60"/>
      <c r="AL35" s="60"/>
      <c r="AM35" s="2"/>
      <c r="AN35" s="26"/>
      <c r="AR35" s="27"/>
      <c r="AS35" s="67"/>
      <c r="AT35" s="68"/>
      <c r="AU35" s="68"/>
      <c r="AY35" s="70"/>
      <c r="AZ35" s="70"/>
    </row>
    <row r="36" spans="1:52" ht="63" x14ac:dyDescent="0.2">
      <c r="A36" s="143"/>
      <c r="B36" s="148"/>
      <c r="C36" s="152" t="s">
        <v>250</v>
      </c>
      <c r="D36" s="88" t="s">
        <v>356</v>
      </c>
      <c r="E36" s="86"/>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105"/>
      <c r="AH36" s="61"/>
      <c r="AI36" s="60"/>
      <c r="AJ36" s="60"/>
      <c r="AK36" s="60"/>
      <c r="AL36" s="60"/>
      <c r="AM36" s="2"/>
      <c r="AN36" s="26"/>
      <c r="AR36" s="27"/>
      <c r="AS36" s="67"/>
      <c r="AT36" s="68"/>
      <c r="AU36" s="68"/>
      <c r="AY36" s="70"/>
      <c r="AZ36" s="70"/>
    </row>
    <row r="37" spans="1:52" ht="63" x14ac:dyDescent="0.2">
      <c r="A37" s="143"/>
      <c r="B37" s="148"/>
      <c r="C37" s="153"/>
      <c r="D37" s="88" t="s">
        <v>357</v>
      </c>
      <c r="E37" s="86"/>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105"/>
      <c r="AH37" s="61"/>
      <c r="AI37" s="60"/>
      <c r="AJ37" s="60"/>
      <c r="AK37" s="60"/>
      <c r="AL37" s="60"/>
      <c r="AM37" s="2"/>
      <c r="AN37" s="26"/>
      <c r="AR37" s="27"/>
      <c r="AS37" s="67"/>
      <c r="AT37" s="68"/>
      <c r="AU37" s="68"/>
      <c r="AY37" s="70"/>
      <c r="AZ37" s="70"/>
    </row>
    <row r="38" spans="1:52" ht="63.75" customHeight="1" x14ac:dyDescent="0.2">
      <c r="A38" s="143"/>
      <c r="B38" s="148"/>
      <c r="C38" s="154"/>
      <c r="D38" s="133" t="s">
        <v>358</v>
      </c>
      <c r="E38" s="86"/>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105"/>
      <c r="AH38" s="61"/>
      <c r="AI38" s="60"/>
      <c r="AJ38" s="60"/>
      <c r="AK38" s="60"/>
      <c r="AL38" s="60"/>
      <c r="AM38" s="2"/>
      <c r="AN38" s="26"/>
      <c r="AR38" s="27"/>
      <c r="AS38" s="67"/>
      <c r="AT38" s="68"/>
      <c r="AU38" s="68"/>
      <c r="AY38" s="70"/>
      <c r="AZ38" s="70"/>
    </row>
    <row r="39" spans="1:52" ht="40.5" customHeight="1" x14ac:dyDescent="0.2">
      <c r="A39" s="143"/>
      <c r="B39" s="148"/>
      <c r="C39" s="152" t="s">
        <v>251</v>
      </c>
      <c r="D39" s="88" t="s">
        <v>318</v>
      </c>
      <c r="E39" s="86"/>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105"/>
      <c r="AH39" s="61"/>
      <c r="AI39" s="60"/>
      <c r="AJ39" s="60"/>
      <c r="AK39" s="60"/>
      <c r="AL39" s="60"/>
      <c r="AM39" s="2"/>
      <c r="AN39" s="26"/>
      <c r="AR39" s="27"/>
      <c r="AS39" s="67"/>
      <c r="AT39" s="68"/>
      <c r="AU39" s="68"/>
      <c r="AY39" s="70"/>
      <c r="AZ39" s="70"/>
    </row>
    <row r="40" spans="1:52" ht="36" customHeight="1" x14ac:dyDescent="0.2">
      <c r="A40" s="143"/>
      <c r="B40" s="148"/>
      <c r="C40" s="153"/>
      <c r="D40" s="88" t="s">
        <v>359</v>
      </c>
      <c r="E40" s="8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105"/>
      <c r="AH40" s="61"/>
      <c r="AI40" s="60"/>
      <c r="AJ40" s="60"/>
      <c r="AK40" s="60"/>
      <c r="AL40" s="60"/>
      <c r="AM40" s="2"/>
      <c r="AN40" s="26"/>
      <c r="AR40" s="27"/>
      <c r="AS40" s="67"/>
      <c r="AT40" s="68"/>
      <c r="AU40" s="68"/>
      <c r="AY40" s="70"/>
      <c r="AZ40" s="70"/>
    </row>
    <row r="41" spans="1:52" ht="47.25" x14ac:dyDescent="0.2">
      <c r="A41" s="143"/>
      <c r="B41" s="148"/>
      <c r="C41" s="153"/>
      <c r="D41" s="133" t="s">
        <v>349</v>
      </c>
      <c r="E41" s="86"/>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105"/>
      <c r="AH41" s="61"/>
      <c r="AI41" s="60"/>
      <c r="AJ41" s="60"/>
      <c r="AK41" s="60"/>
      <c r="AL41" s="60"/>
      <c r="AM41" s="2"/>
      <c r="AN41" s="26"/>
      <c r="AR41" s="27"/>
      <c r="AS41" s="67"/>
      <c r="AT41" s="68"/>
      <c r="AU41" s="68"/>
      <c r="AY41" s="70"/>
      <c r="AZ41" s="70"/>
    </row>
    <row r="42" spans="1:52" ht="31.5" x14ac:dyDescent="0.2">
      <c r="A42" s="143"/>
      <c r="B42" s="149"/>
      <c r="C42" s="154"/>
      <c r="D42" s="88" t="s">
        <v>350</v>
      </c>
      <c r="E42" s="86"/>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105"/>
      <c r="AH42" s="61"/>
      <c r="AI42" s="60"/>
      <c r="AJ42" s="60"/>
      <c r="AK42" s="60"/>
      <c r="AL42" s="60"/>
      <c r="AM42" s="2"/>
      <c r="AN42" s="26"/>
      <c r="AR42" s="27"/>
      <c r="AS42" s="67"/>
      <c r="AT42" s="68"/>
      <c r="AU42" s="68"/>
      <c r="AY42" s="70"/>
      <c r="AZ42" s="70"/>
    </row>
    <row r="43" spans="1:52" ht="31.5" x14ac:dyDescent="0.2">
      <c r="A43" s="143"/>
      <c r="B43" s="90" t="s">
        <v>253</v>
      </c>
      <c r="C43" s="85" t="s">
        <v>252</v>
      </c>
      <c r="D43" s="88" t="s">
        <v>351</v>
      </c>
      <c r="E43" s="86"/>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105"/>
      <c r="AH43" s="61"/>
      <c r="AI43" s="60"/>
      <c r="AJ43" s="60"/>
      <c r="AK43" s="60"/>
      <c r="AL43" s="60"/>
      <c r="AM43" s="2"/>
      <c r="AN43" s="26"/>
      <c r="AR43" s="27"/>
      <c r="AS43" s="67"/>
      <c r="AT43" s="68"/>
      <c r="AU43" s="68"/>
      <c r="AY43" s="70"/>
      <c r="AZ43" s="70"/>
    </row>
    <row r="44" spans="1:52" ht="47.25" x14ac:dyDescent="0.2">
      <c r="A44" s="143"/>
      <c r="B44" s="145" t="s">
        <v>254</v>
      </c>
      <c r="C44" s="85" t="s">
        <v>319</v>
      </c>
      <c r="D44" s="88" t="s">
        <v>352</v>
      </c>
      <c r="E44" s="86"/>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105"/>
      <c r="AH44" s="61"/>
      <c r="AI44" s="60"/>
      <c r="AJ44" s="60"/>
      <c r="AK44" s="60"/>
      <c r="AL44" s="60"/>
      <c r="AM44" s="2"/>
      <c r="AN44" s="26"/>
      <c r="AR44" s="27"/>
      <c r="AS44" s="67"/>
      <c r="AT44" s="68"/>
      <c r="AU44" s="68"/>
      <c r="AY44" s="70"/>
      <c r="AZ44" s="70"/>
    </row>
    <row r="45" spans="1:52" ht="63" customHeight="1" thickBot="1" x14ac:dyDescent="0.25">
      <c r="A45" s="144"/>
      <c r="B45" s="146"/>
      <c r="C45" s="91" t="s">
        <v>267</v>
      </c>
      <c r="D45" s="134" t="s">
        <v>360</v>
      </c>
      <c r="E45" s="86"/>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105"/>
      <c r="AH45" s="61"/>
      <c r="AI45" s="60"/>
      <c r="AJ45" s="60"/>
      <c r="AK45" s="60"/>
      <c r="AL45" s="60"/>
      <c r="AM45" s="2"/>
      <c r="AN45" s="26"/>
      <c r="AR45" s="27"/>
      <c r="AS45" s="67"/>
      <c r="AT45" s="68"/>
      <c r="AU45" s="68"/>
      <c r="AY45" s="70"/>
      <c r="AZ45" s="70"/>
    </row>
    <row r="46" spans="1:52" ht="31.5" x14ac:dyDescent="0.2">
      <c r="A46" s="142" t="s">
        <v>255</v>
      </c>
      <c r="B46" s="147" t="s">
        <v>256</v>
      </c>
      <c r="C46" s="155" t="s">
        <v>268</v>
      </c>
      <c r="D46" s="87" t="s">
        <v>257</v>
      </c>
      <c r="E46" s="86"/>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105"/>
      <c r="AH46" s="61"/>
      <c r="AI46" s="60"/>
      <c r="AJ46" s="60"/>
      <c r="AK46" s="60"/>
      <c r="AL46" s="60"/>
      <c r="AM46" s="2"/>
      <c r="AN46" s="26"/>
      <c r="AR46" s="27"/>
      <c r="AS46" s="67"/>
      <c r="AT46" s="68"/>
      <c r="AU46" s="68"/>
      <c r="AY46" s="70"/>
      <c r="AZ46" s="70"/>
    </row>
    <row r="47" spans="1:52" ht="47.25" x14ac:dyDescent="0.2">
      <c r="A47" s="143"/>
      <c r="B47" s="148"/>
      <c r="C47" s="154"/>
      <c r="D47" s="88" t="s">
        <v>320</v>
      </c>
      <c r="E47" s="86"/>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105"/>
      <c r="AH47" s="61"/>
      <c r="AI47" s="60"/>
      <c r="AJ47" s="60"/>
      <c r="AK47" s="60"/>
      <c r="AL47" s="60"/>
      <c r="AM47" s="2"/>
      <c r="AN47" s="26"/>
      <c r="AR47" s="27"/>
      <c r="AS47" s="67"/>
      <c r="AT47" s="68"/>
      <c r="AU47" s="68"/>
      <c r="AY47" s="70"/>
      <c r="AZ47" s="70"/>
    </row>
    <row r="48" spans="1:52" ht="31.5" x14ac:dyDescent="0.2">
      <c r="A48" s="143"/>
      <c r="B48" s="148"/>
      <c r="C48" s="152" t="s">
        <v>269</v>
      </c>
      <c r="D48" s="88" t="s">
        <v>361</v>
      </c>
      <c r="E48" s="86"/>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105"/>
      <c r="AH48" s="61"/>
      <c r="AI48" s="60"/>
      <c r="AJ48" s="60"/>
      <c r="AK48" s="60"/>
      <c r="AL48" s="60"/>
      <c r="AM48" s="2"/>
      <c r="AN48" s="26"/>
      <c r="AR48" s="27"/>
      <c r="AS48" s="67"/>
      <c r="AT48" s="68"/>
      <c r="AU48" s="68"/>
      <c r="AY48" s="70"/>
      <c r="AZ48" s="70"/>
    </row>
    <row r="49" spans="1:52" ht="31.5" x14ac:dyDescent="0.2">
      <c r="A49" s="143"/>
      <c r="B49" s="148"/>
      <c r="C49" s="153"/>
      <c r="D49" s="133" t="s">
        <v>231</v>
      </c>
      <c r="E49" s="86"/>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105"/>
      <c r="AH49" s="61"/>
      <c r="AI49" s="60"/>
      <c r="AJ49" s="60"/>
      <c r="AK49" s="60"/>
      <c r="AL49" s="60"/>
      <c r="AM49" s="2"/>
      <c r="AN49" s="26"/>
      <c r="AR49" s="27"/>
      <c r="AS49" s="67"/>
      <c r="AT49" s="68"/>
      <c r="AU49" s="68"/>
      <c r="AY49" s="70"/>
      <c r="AZ49" s="70"/>
    </row>
    <row r="50" spans="1:52" ht="47.25" x14ac:dyDescent="0.2">
      <c r="A50" s="143"/>
      <c r="B50" s="148"/>
      <c r="C50" s="154"/>
      <c r="D50" s="88" t="s">
        <v>363</v>
      </c>
      <c r="E50" s="86"/>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105"/>
      <c r="AH50" s="61"/>
      <c r="AI50" s="60"/>
      <c r="AJ50" s="60"/>
      <c r="AK50" s="60"/>
      <c r="AL50" s="60"/>
      <c r="AM50" s="2"/>
      <c r="AN50" s="26"/>
      <c r="AR50" s="27"/>
      <c r="AS50" s="67"/>
      <c r="AT50" s="68"/>
      <c r="AU50" s="68"/>
      <c r="AY50" s="70"/>
      <c r="AZ50" s="70"/>
    </row>
    <row r="51" spans="1:52" ht="31.5" x14ac:dyDescent="0.2">
      <c r="A51" s="143"/>
      <c r="B51" s="148"/>
      <c r="C51" s="152" t="s">
        <v>270</v>
      </c>
      <c r="D51" s="88" t="s">
        <v>362</v>
      </c>
      <c r="E51" s="86"/>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105"/>
      <c r="AH51" s="61"/>
      <c r="AI51" s="60"/>
      <c r="AJ51" s="60"/>
      <c r="AK51" s="60"/>
      <c r="AL51" s="60"/>
      <c r="AM51" s="2"/>
      <c r="AN51" s="26"/>
      <c r="AR51" s="27"/>
      <c r="AS51" s="67"/>
      <c r="AT51" s="68"/>
      <c r="AU51" s="68"/>
      <c r="AY51" s="70"/>
      <c r="AZ51" s="70"/>
    </row>
    <row r="52" spans="1:52" ht="47.25" x14ac:dyDescent="0.2">
      <c r="A52" s="143"/>
      <c r="B52" s="148"/>
      <c r="C52" s="154"/>
      <c r="D52" s="88" t="s">
        <v>321</v>
      </c>
      <c r="E52" s="86"/>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105"/>
      <c r="AH52" s="61"/>
      <c r="AI52" s="60"/>
      <c r="AJ52" s="60"/>
      <c r="AK52" s="60"/>
      <c r="AL52" s="60"/>
      <c r="AM52" s="2"/>
      <c r="AN52" s="26"/>
      <c r="AR52" s="27"/>
      <c r="AS52" s="67"/>
      <c r="AT52" s="68"/>
      <c r="AU52" s="68"/>
      <c r="AY52" s="70"/>
      <c r="AZ52" s="70"/>
    </row>
    <row r="53" spans="1:52" ht="15.75" x14ac:dyDescent="0.2">
      <c r="A53" s="143"/>
      <c r="B53" s="148"/>
      <c r="C53" s="152" t="s">
        <v>271</v>
      </c>
      <c r="D53" s="88" t="s">
        <v>322</v>
      </c>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105"/>
      <c r="AH53" s="61"/>
      <c r="AI53" s="60"/>
      <c r="AJ53" s="60"/>
      <c r="AK53" s="60"/>
      <c r="AL53" s="60"/>
      <c r="AM53" s="2"/>
      <c r="AN53" s="26"/>
      <c r="AR53" s="27"/>
      <c r="AS53" s="67"/>
      <c r="AT53" s="68"/>
      <c r="AU53" s="68"/>
      <c r="AY53" s="70"/>
      <c r="AZ53" s="70"/>
    </row>
    <row r="54" spans="1:52" ht="31.5" x14ac:dyDescent="0.2">
      <c r="A54" s="143"/>
      <c r="B54" s="148"/>
      <c r="C54" s="154"/>
      <c r="D54" s="88" t="s">
        <v>323</v>
      </c>
      <c r="E54" s="86"/>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105"/>
      <c r="AH54" s="61"/>
      <c r="AI54" s="60"/>
      <c r="AJ54" s="60"/>
      <c r="AK54" s="60"/>
      <c r="AL54" s="60"/>
      <c r="AM54" s="2"/>
      <c r="AN54" s="26"/>
      <c r="AR54" s="27"/>
      <c r="AS54" s="67"/>
      <c r="AT54" s="68"/>
      <c r="AU54" s="68"/>
      <c r="AY54" s="70"/>
      <c r="AZ54" s="70"/>
    </row>
    <row r="55" spans="1:52" ht="31.5" x14ac:dyDescent="0.2">
      <c r="A55" s="143"/>
      <c r="B55" s="148"/>
      <c r="C55" s="152" t="s">
        <v>272</v>
      </c>
      <c r="D55" s="88" t="s">
        <v>364</v>
      </c>
      <c r="E55" s="86"/>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105"/>
      <c r="AH55" s="61"/>
      <c r="AI55" s="60"/>
      <c r="AJ55" s="60"/>
      <c r="AK55" s="60"/>
      <c r="AL55" s="60"/>
      <c r="AM55" s="2"/>
      <c r="AN55" s="26"/>
      <c r="AR55" s="27"/>
      <c r="AS55" s="67"/>
      <c r="AT55" s="68"/>
      <c r="AU55" s="68"/>
      <c r="AY55" s="70"/>
      <c r="AZ55" s="70"/>
    </row>
    <row r="56" spans="1:52" ht="31.5" x14ac:dyDescent="0.2">
      <c r="A56" s="143"/>
      <c r="B56" s="148"/>
      <c r="C56" s="153"/>
      <c r="D56" s="88" t="s">
        <v>258</v>
      </c>
      <c r="E56" s="86"/>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105"/>
      <c r="AH56" s="61"/>
      <c r="AI56" s="60"/>
      <c r="AJ56" s="60"/>
      <c r="AK56" s="60"/>
      <c r="AL56" s="60"/>
      <c r="AM56" s="2"/>
      <c r="AN56" s="26"/>
      <c r="AR56" s="27"/>
      <c r="AS56" s="67"/>
      <c r="AT56" s="68"/>
      <c r="AU56" s="68"/>
      <c r="AY56" s="70"/>
      <c r="AZ56" s="70"/>
    </row>
    <row r="57" spans="1:52" ht="47.25" x14ac:dyDescent="0.2">
      <c r="A57" s="143"/>
      <c r="B57" s="148"/>
      <c r="C57" s="153"/>
      <c r="D57" s="88" t="s">
        <v>324</v>
      </c>
      <c r="E57" s="86"/>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105"/>
      <c r="AH57" s="61"/>
      <c r="AI57" s="60"/>
      <c r="AJ57" s="60"/>
      <c r="AK57" s="60"/>
      <c r="AL57" s="60"/>
      <c r="AM57" s="2"/>
      <c r="AN57" s="26"/>
      <c r="AR57" s="27"/>
      <c r="AS57" s="67"/>
      <c r="AT57" s="68"/>
      <c r="AU57" s="68"/>
      <c r="AY57" s="70"/>
      <c r="AZ57" s="70"/>
    </row>
    <row r="58" spans="1:52" ht="31.5" x14ac:dyDescent="0.2">
      <c r="A58" s="143"/>
      <c r="B58" s="148"/>
      <c r="C58" s="154"/>
      <c r="D58" s="88" t="s">
        <v>325</v>
      </c>
      <c r="E58" s="86"/>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105"/>
      <c r="AH58" s="61"/>
      <c r="AI58" s="60"/>
      <c r="AJ58" s="60"/>
      <c r="AK58" s="60"/>
      <c r="AL58" s="60"/>
      <c r="AM58" s="2"/>
      <c r="AN58" s="26"/>
      <c r="AR58" s="27"/>
      <c r="AS58" s="67"/>
      <c r="AT58" s="68"/>
      <c r="AU58" s="68"/>
      <c r="AY58" s="70"/>
      <c r="AZ58" s="70"/>
    </row>
    <row r="59" spans="1:52" ht="31.5" x14ac:dyDescent="0.2">
      <c r="A59" s="143"/>
      <c r="B59" s="148"/>
      <c r="C59" s="152" t="s">
        <v>273</v>
      </c>
      <c r="D59" s="88" t="s">
        <v>326</v>
      </c>
      <c r="E59" s="86"/>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105"/>
      <c r="AH59" s="61"/>
      <c r="AI59" s="60"/>
      <c r="AJ59" s="60"/>
      <c r="AK59" s="60"/>
      <c r="AL59" s="60"/>
      <c r="AM59" s="2"/>
      <c r="AN59" s="26"/>
      <c r="AR59" s="27"/>
      <c r="AS59" s="67"/>
      <c r="AT59" s="68"/>
      <c r="AU59" s="68"/>
      <c r="AY59" s="70"/>
      <c r="AZ59" s="70"/>
    </row>
    <row r="60" spans="1:52" ht="31.5" x14ac:dyDescent="0.2">
      <c r="A60" s="143"/>
      <c r="B60" s="148"/>
      <c r="C60" s="153"/>
      <c r="D60" s="88" t="s">
        <v>327</v>
      </c>
      <c r="E60" s="86"/>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105"/>
      <c r="AH60" s="61"/>
      <c r="AI60" s="60"/>
      <c r="AJ60" s="60"/>
      <c r="AK60" s="60"/>
      <c r="AL60" s="60"/>
      <c r="AM60" s="2"/>
      <c r="AN60" s="26"/>
      <c r="AR60" s="27"/>
      <c r="AS60" s="67"/>
      <c r="AT60" s="68"/>
      <c r="AU60" s="68"/>
      <c r="AY60" s="70"/>
      <c r="AZ60" s="70"/>
    </row>
    <row r="61" spans="1:52" ht="31.5" x14ac:dyDescent="0.2">
      <c r="A61" s="143"/>
      <c r="B61" s="148"/>
      <c r="C61" s="153"/>
      <c r="D61" s="88" t="s">
        <v>328</v>
      </c>
      <c r="E61" s="86"/>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105"/>
      <c r="AH61" s="61"/>
      <c r="AI61" s="60"/>
      <c r="AJ61" s="60"/>
      <c r="AK61" s="60"/>
      <c r="AL61" s="60"/>
      <c r="AM61" s="2"/>
      <c r="AN61" s="26"/>
      <c r="AR61" s="27"/>
      <c r="AS61" s="67"/>
      <c r="AT61" s="68"/>
      <c r="AU61" s="68"/>
      <c r="AY61" s="70"/>
      <c r="AZ61" s="70"/>
    </row>
    <row r="62" spans="1:52" ht="31.5" x14ac:dyDescent="0.2">
      <c r="A62" s="143"/>
      <c r="B62" s="149"/>
      <c r="C62" s="154"/>
      <c r="D62" s="88" t="s">
        <v>329</v>
      </c>
      <c r="E62" s="86"/>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105"/>
      <c r="AH62" s="61"/>
      <c r="AI62" s="60"/>
      <c r="AJ62" s="60"/>
      <c r="AK62" s="60"/>
      <c r="AL62" s="60"/>
      <c r="AM62" s="2"/>
      <c r="AN62" s="26"/>
      <c r="AR62" s="27"/>
      <c r="AS62" s="67"/>
      <c r="AT62" s="68"/>
      <c r="AU62" s="68"/>
      <c r="AY62" s="70"/>
      <c r="AZ62" s="70"/>
    </row>
    <row r="63" spans="1:52" ht="31.5" x14ac:dyDescent="0.2">
      <c r="A63" s="143"/>
      <c r="B63" s="180" t="s">
        <v>277</v>
      </c>
      <c r="C63" s="152" t="s">
        <v>274</v>
      </c>
      <c r="D63" s="88" t="s">
        <v>280</v>
      </c>
      <c r="E63" s="86"/>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105"/>
      <c r="AH63" s="61"/>
      <c r="AI63" s="60"/>
      <c r="AJ63" s="60"/>
      <c r="AK63" s="60"/>
      <c r="AL63" s="60"/>
      <c r="AM63" s="2"/>
      <c r="AN63" s="26"/>
      <c r="AR63" s="27"/>
      <c r="AS63" s="67"/>
      <c r="AT63" s="68"/>
      <c r="AU63" s="68"/>
      <c r="AY63" s="70"/>
      <c r="AZ63" s="70"/>
    </row>
    <row r="64" spans="1:52" ht="63" x14ac:dyDescent="0.2">
      <c r="A64" s="143"/>
      <c r="B64" s="169"/>
      <c r="C64" s="153"/>
      <c r="D64" s="88" t="s">
        <v>281</v>
      </c>
      <c r="E64" s="86"/>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105"/>
      <c r="AH64" s="61"/>
      <c r="AI64" s="60"/>
      <c r="AJ64" s="60"/>
      <c r="AK64" s="60"/>
      <c r="AL64" s="60"/>
      <c r="AM64" s="2"/>
      <c r="AN64" s="26"/>
      <c r="AR64" s="27"/>
      <c r="AS64" s="67"/>
      <c r="AT64" s="68"/>
      <c r="AU64" s="68"/>
      <c r="AY64" s="70"/>
      <c r="AZ64" s="70"/>
    </row>
    <row r="65" spans="1:52" ht="31.5" x14ac:dyDescent="0.2">
      <c r="A65" s="143"/>
      <c r="B65" s="169"/>
      <c r="C65" s="153"/>
      <c r="D65" s="88" t="s">
        <v>282</v>
      </c>
      <c r="E65" s="86"/>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105"/>
      <c r="AH65" s="61"/>
      <c r="AI65" s="60"/>
      <c r="AJ65" s="60"/>
      <c r="AK65" s="60"/>
      <c r="AL65" s="60"/>
      <c r="AM65" s="2"/>
      <c r="AN65" s="26"/>
      <c r="AR65" s="27"/>
      <c r="AS65" s="67"/>
      <c r="AT65" s="68"/>
      <c r="AU65" s="68"/>
      <c r="AY65" s="70"/>
      <c r="AZ65" s="70"/>
    </row>
    <row r="66" spans="1:52" ht="31.5" x14ac:dyDescent="0.2">
      <c r="A66" s="143"/>
      <c r="B66" s="169"/>
      <c r="C66" s="153"/>
      <c r="D66" s="133" t="s">
        <v>365</v>
      </c>
      <c r="E66" s="86"/>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105"/>
      <c r="AH66" s="61"/>
      <c r="AI66" s="60"/>
      <c r="AJ66" s="60"/>
      <c r="AK66" s="60"/>
      <c r="AL66" s="60"/>
      <c r="AM66" s="2"/>
      <c r="AN66" s="26"/>
      <c r="AR66" s="27"/>
      <c r="AS66" s="67"/>
      <c r="AT66" s="68"/>
      <c r="AU66" s="68"/>
      <c r="AY66" s="70"/>
      <c r="AZ66" s="70"/>
    </row>
    <row r="67" spans="1:52" ht="15.75" x14ac:dyDescent="0.2">
      <c r="A67" s="143"/>
      <c r="B67" s="169"/>
      <c r="C67" s="153"/>
      <c r="D67" s="88" t="s">
        <v>283</v>
      </c>
      <c r="E67" s="86"/>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105"/>
      <c r="AH67" s="61"/>
      <c r="AI67" s="60"/>
      <c r="AJ67" s="60"/>
      <c r="AK67" s="60"/>
      <c r="AL67" s="60"/>
      <c r="AM67" s="2"/>
      <c r="AN67" s="26"/>
      <c r="AR67" s="27"/>
      <c r="AS67" s="67"/>
      <c r="AT67" s="68"/>
      <c r="AU67" s="68"/>
      <c r="AY67" s="70"/>
      <c r="AZ67" s="70"/>
    </row>
    <row r="68" spans="1:52" ht="31.5" x14ac:dyDescent="0.2">
      <c r="A68" s="143"/>
      <c r="B68" s="169"/>
      <c r="C68" s="153"/>
      <c r="D68" s="88" t="s">
        <v>330</v>
      </c>
      <c r="E68" s="86"/>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105"/>
      <c r="AH68" s="61"/>
      <c r="AI68" s="60"/>
      <c r="AJ68" s="60"/>
      <c r="AK68" s="60"/>
      <c r="AL68" s="60"/>
      <c r="AM68" s="2"/>
      <c r="AN68" s="26"/>
      <c r="AR68" s="27"/>
      <c r="AS68" s="67"/>
      <c r="AT68" s="68"/>
      <c r="AU68" s="68"/>
      <c r="AY68" s="70"/>
      <c r="AZ68" s="70"/>
    </row>
    <row r="69" spans="1:52" ht="31.5" x14ac:dyDescent="0.2">
      <c r="A69" s="143"/>
      <c r="B69" s="169"/>
      <c r="C69" s="153"/>
      <c r="D69" s="88" t="s">
        <v>284</v>
      </c>
      <c r="E69" s="86"/>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105"/>
      <c r="AI69" s="60"/>
      <c r="AJ69" s="60"/>
      <c r="AK69" s="60"/>
      <c r="AL69" s="60"/>
      <c r="AN69" s="29" t="s">
        <v>14</v>
      </c>
      <c r="AO69" s="27" t="s">
        <v>210</v>
      </c>
      <c r="AP69" s="72" t="s">
        <v>211</v>
      </c>
      <c r="AQ69" s="30" t="s">
        <v>212</v>
      </c>
      <c r="AR69" s="67"/>
      <c r="AS69" s="67"/>
      <c r="AT69" s="31"/>
      <c r="AU69" s="68"/>
      <c r="AZ69" s="70"/>
    </row>
    <row r="70" spans="1:52" ht="15.75" x14ac:dyDescent="0.2">
      <c r="A70" s="143"/>
      <c r="B70" s="169"/>
      <c r="C70" s="153"/>
      <c r="D70" s="88" t="s">
        <v>285</v>
      </c>
      <c r="E70" s="86"/>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105"/>
      <c r="AI70" s="60"/>
      <c r="AJ70" s="60"/>
      <c r="AK70" s="60"/>
      <c r="AL70" s="60"/>
      <c r="AN70" s="29"/>
      <c r="AP70" s="72"/>
      <c r="AQ70" s="30"/>
      <c r="AR70" s="67"/>
      <c r="AS70" s="67"/>
      <c r="AT70" s="31"/>
      <c r="AU70" s="68"/>
      <c r="AZ70" s="70"/>
    </row>
    <row r="71" spans="1:52" ht="15.75" x14ac:dyDescent="0.2">
      <c r="A71" s="143"/>
      <c r="B71" s="170"/>
      <c r="C71" s="154"/>
      <c r="D71" s="88" t="s">
        <v>331</v>
      </c>
      <c r="E71" s="86"/>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105"/>
      <c r="AI71" s="60"/>
      <c r="AJ71" s="60"/>
      <c r="AK71" s="60"/>
      <c r="AL71" s="60"/>
      <c r="AN71" s="29"/>
      <c r="AP71" s="72"/>
      <c r="AQ71" s="30"/>
      <c r="AR71" s="67"/>
      <c r="AS71" s="67"/>
      <c r="AT71" s="31"/>
      <c r="AU71" s="68"/>
      <c r="AZ71" s="70"/>
    </row>
    <row r="72" spans="1:52" ht="110.25" x14ac:dyDescent="0.2">
      <c r="A72" s="143"/>
      <c r="B72" s="145" t="s">
        <v>278</v>
      </c>
      <c r="C72" s="152" t="s">
        <v>343</v>
      </c>
      <c r="D72" s="88" t="s">
        <v>332</v>
      </c>
      <c r="E72" s="86"/>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105"/>
      <c r="AI72" s="60"/>
      <c r="AJ72" s="60"/>
      <c r="AK72" s="60"/>
      <c r="AL72" s="60"/>
      <c r="AN72" s="29"/>
      <c r="AP72" s="72"/>
      <c r="AQ72" s="30"/>
      <c r="AR72" s="67"/>
      <c r="AS72" s="67"/>
      <c r="AT72" s="31"/>
      <c r="AU72" s="68"/>
      <c r="AZ72" s="70"/>
    </row>
    <row r="73" spans="1:52" ht="63" x14ac:dyDescent="0.2">
      <c r="A73" s="143"/>
      <c r="B73" s="148"/>
      <c r="C73" s="153"/>
      <c r="D73" s="88" t="s">
        <v>286</v>
      </c>
      <c r="E73" s="86"/>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105"/>
      <c r="AI73" s="60"/>
      <c r="AJ73" s="60"/>
      <c r="AK73" s="60"/>
      <c r="AL73" s="60"/>
      <c r="AN73" s="29"/>
      <c r="AP73" s="72"/>
      <c r="AQ73" s="30"/>
      <c r="AR73" s="67"/>
      <c r="AS73" s="67"/>
      <c r="AT73" s="31"/>
      <c r="AU73" s="68"/>
      <c r="AZ73" s="70"/>
    </row>
    <row r="74" spans="1:52" ht="47.25" x14ac:dyDescent="0.2">
      <c r="A74" s="143"/>
      <c r="B74" s="148"/>
      <c r="C74" s="153"/>
      <c r="D74" s="88" t="s">
        <v>333</v>
      </c>
      <c r="E74" s="86"/>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105"/>
      <c r="AI74" s="60"/>
      <c r="AJ74" s="60"/>
      <c r="AK74" s="60"/>
      <c r="AL74" s="60"/>
      <c r="AN74" s="29"/>
      <c r="AP74" s="72"/>
      <c r="AQ74" s="30"/>
      <c r="AR74" s="67"/>
      <c r="AS74" s="67"/>
      <c r="AT74" s="31"/>
      <c r="AU74" s="68"/>
      <c r="AZ74" s="70"/>
    </row>
    <row r="75" spans="1:52" ht="31.5" x14ac:dyDescent="0.2">
      <c r="A75" s="143"/>
      <c r="B75" s="148"/>
      <c r="C75" s="153"/>
      <c r="D75" s="133" t="s">
        <v>287</v>
      </c>
      <c r="E75" s="86"/>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105"/>
      <c r="AI75" s="60"/>
      <c r="AJ75" s="60"/>
      <c r="AK75" s="60"/>
      <c r="AL75" s="60"/>
      <c r="AN75" s="29"/>
      <c r="AP75" s="72"/>
      <c r="AQ75" s="30"/>
      <c r="AR75" s="67"/>
      <c r="AS75" s="67"/>
      <c r="AT75" s="31"/>
      <c r="AU75" s="68"/>
      <c r="AZ75" s="70"/>
    </row>
    <row r="76" spans="1:52" ht="15.75" x14ac:dyDescent="0.2">
      <c r="A76" s="143"/>
      <c r="B76" s="148"/>
      <c r="C76" s="153"/>
      <c r="D76" s="88" t="s">
        <v>288</v>
      </c>
      <c r="E76" s="86"/>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105"/>
      <c r="AI76" s="60"/>
      <c r="AJ76" s="60"/>
      <c r="AK76" s="60"/>
      <c r="AL76" s="60"/>
      <c r="AN76" s="29"/>
      <c r="AP76" s="72"/>
      <c r="AQ76" s="30"/>
      <c r="AR76" s="67"/>
      <c r="AS76" s="67"/>
      <c r="AT76" s="31"/>
      <c r="AU76" s="68"/>
      <c r="AZ76" s="70"/>
    </row>
    <row r="77" spans="1:52" ht="78.75" x14ac:dyDescent="0.2">
      <c r="A77" s="143"/>
      <c r="B77" s="148"/>
      <c r="C77" s="153"/>
      <c r="D77" s="88" t="s">
        <v>289</v>
      </c>
      <c r="E77" s="86"/>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105"/>
      <c r="AI77" s="60"/>
      <c r="AJ77" s="60"/>
      <c r="AK77" s="60"/>
      <c r="AL77" s="60"/>
      <c r="AN77" s="29"/>
      <c r="AP77" s="72"/>
      <c r="AQ77" s="30"/>
      <c r="AR77" s="67"/>
      <c r="AS77" s="67"/>
      <c r="AT77" s="31"/>
      <c r="AU77" s="68"/>
      <c r="AZ77" s="70"/>
    </row>
    <row r="78" spans="1:52" ht="48" thickBot="1" x14ac:dyDescent="0.25">
      <c r="A78" s="144"/>
      <c r="B78" s="146"/>
      <c r="C78" s="167"/>
      <c r="D78" s="134" t="s">
        <v>290</v>
      </c>
      <c r="E78" s="86"/>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105"/>
      <c r="AI78" s="60"/>
      <c r="AJ78" s="60"/>
      <c r="AK78" s="60"/>
      <c r="AL78" s="60"/>
      <c r="AN78" s="29"/>
      <c r="AP78" s="72"/>
      <c r="AQ78" s="30"/>
      <c r="AR78" s="67"/>
      <c r="AS78" s="67"/>
      <c r="AT78" s="31"/>
      <c r="AU78" s="68"/>
      <c r="AZ78" s="70"/>
    </row>
    <row r="79" spans="1:52" ht="78.75" x14ac:dyDescent="0.2">
      <c r="A79" s="188" t="s">
        <v>259</v>
      </c>
      <c r="B79" s="168" t="s">
        <v>276</v>
      </c>
      <c r="C79" s="150" t="s">
        <v>275</v>
      </c>
      <c r="D79" s="87" t="s">
        <v>334</v>
      </c>
      <c r="E79" s="86"/>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105"/>
    </row>
    <row r="80" spans="1:52" ht="63" x14ac:dyDescent="0.2">
      <c r="A80" s="189"/>
      <c r="B80" s="169"/>
      <c r="C80" s="151"/>
      <c r="D80" s="88" t="s">
        <v>335</v>
      </c>
      <c r="E80" s="86"/>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105"/>
    </row>
    <row r="81" spans="1:33" ht="63" x14ac:dyDescent="0.2">
      <c r="A81" s="189"/>
      <c r="B81" s="169"/>
      <c r="C81" s="151" t="s">
        <v>279</v>
      </c>
      <c r="D81" s="88" t="s">
        <v>336</v>
      </c>
      <c r="E81" s="86"/>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105"/>
    </row>
    <row r="82" spans="1:33" ht="47.25" x14ac:dyDescent="0.2">
      <c r="A82" s="189"/>
      <c r="B82" s="169"/>
      <c r="C82" s="151"/>
      <c r="D82" s="133" t="s">
        <v>296</v>
      </c>
      <c r="E82" s="86"/>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105"/>
    </row>
    <row r="83" spans="1:33" ht="47.25" x14ac:dyDescent="0.2">
      <c r="A83" s="189"/>
      <c r="B83" s="169"/>
      <c r="C83" s="151"/>
      <c r="D83" s="133" t="s">
        <v>230</v>
      </c>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105"/>
    </row>
    <row r="84" spans="1:33" ht="47.25" x14ac:dyDescent="0.2">
      <c r="A84" s="189"/>
      <c r="B84" s="169"/>
      <c r="C84" s="151" t="s">
        <v>302</v>
      </c>
      <c r="D84" s="88" t="s">
        <v>291</v>
      </c>
      <c r="E84" s="86"/>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105"/>
    </row>
    <row r="85" spans="1:33" ht="47.25" x14ac:dyDescent="0.2">
      <c r="A85" s="189"/>
      <c r="B85" s="169"/>
      <c r="C85" s="151"/>
      <c r="D85" s="88" t="s">
        <v>337</v>
      </c>
      <c r="E85" s="86"/>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105"/>
    </row>
    <row r="86" spans="1:33" ht="63" x14ac:dyDescent="0.2">
      <c r="A86" s="189"/>
      <c r="B86" s="169"/>
      <c r="C86" s="151"/>
      <c r="D86" s="88" t="s">
        <v>338</v>
      </c>
      <c r="E86" s="86"/>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105"/>
    </row>
    <row r="87" spans="1:33" ht="47.25" x14ac:dyDescent="0.2">
      <c r="A87" s="189"/>
      <c r="B87" s="169"/>
      <c r="C87" s="152" t="s">
        <v>297</v>
      </c>
      <c r="D87" s="88" t="s">
        <v>339</v>
      </c>
      <c r="E87" s="86"/>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105"/>
    </row>
    <row r="88" spans="1:33" ht="47.25" x14ac:dyDescent="0.2">
      <c r="A88" s="189"/>
      <c r="B88" s="169"/>
      <c r="C88" s="153"/>
      <c r="D88" s="133" t="s">
        <v>298</v>
      </c>
      <c r="E88" s="86"/>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105"/>
    </row>
    <row r="89" spans="1:33" ht="47.25" x14ac:dyDescent="0.2">
      <c r="A89" s="189"/>
      <c r="B89" s="170"/>
      <c r="C89" s="151" t="s">
        <v>299</v>
      </c>
      <c r="D89" s="95" t="s">
        <v>342</v>
      </c>
      <c r="E89" s="86"/>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105"/>
    </row>
    <row r="90" spans="1:33" ht="31.5" x14ac:dyDescent="0.2">
      <c r="A90" s="189"/>
      <c r="B90" s="107"/>
      <c r="C90" s="151"/>
      <c r="D90" s="88" t="s">
        <v>308</v>
      </c>
      <c r="E90" s="86"/>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105"/>
    </row>
    <row r="91" spans="1:33" ht="15.75" x14ac:dyDescent="0.2">
      <c r="A91" s="189"/>
      <c r="B91" s="192" t="s">
        <v>303</v>
      </c>
      <c r="C91" s="151" t="s">
        <v>300</v>
      </c>
      <c r="D91" s="88" t="s">
        <v>292</v>
      </c>
      <c r="E91" s="86"/>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105"/>
    </row>
    <row r="92" spans="1:33" ht="47.25" x14ac:dyDescent="0.2">
      <c r="A92" s="189"/>
      <c r="B92" s="192"/>
      <c r="C92" s="151"/>
      <c r="D92" s="88" t="s">
        <v>293</v>
      </c>
      <c r="E92" s="86"/>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105"/>
    </row>
    <row r="93" spans="1:33" ht="15.75" x14ac:dyDescent="0.2">
      <c r="A93" s="189"/>
      <c r="B93" s="192"/>
      <c r="C93" s="152" t="s">
        <v>301</v>
      </c>
      <c r="D93" s="88" t="s">
        <v>294</v>
      </c>
      <c r="E93" s="86"/>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105"/>
    </row>
    <row r="94" spans="1:33" ht="47.25" x14ac:dyDescent="0.2">
      <c r="A94" s="189"/>
      <c r="B94" s="192"/>
      <c r="C94" s="153"/>
      <c r="D94" s="88" t="s">
        <v>295</v>
      </c>
      <c r="E94" s="86"/>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105"/>
    </row>
    <row r="95" spans="1:33" ht="47.25" x14ac:dyDescent="0.2">
      <c r="A95" s="190"/>
      <c r="B95" s="145"/>
      <c r="C95" s="153"/>
      <c r="D95" s="135" t="s">
        <v>340</v>
      </c>
      <c r="E95" s="109"/>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1"/>
    </row>
    <row r="96" spans="1:33" ht="16.5" thickBot="1" x14ac:dyDescent="0.25">
      <c r="A96" s="191"/>
      <c r="B96" s="193"/>
      <c r="C96" s="167"/>
      <c r="D96" s="108" t="s">
        <v>341</v>
      </c>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1"/>
    </row>
    <row r="97" spans="1:33" x14ac:dyDescent="0.2">
      <c r="A97" s="136" t="s">
        <v>344</v>
      </c>
      <c r="B97" s="137"/>
      <c r="C97" s="137"/>
      <c r="D97" s="117"/>
      <c r="E97" s="118"/>
      <c r="F97" s="119"/>
      <c r="G97" s="120"/>
      <c r="H97" s="120"/>
      <c r="I97" s="120"/>
      <c r="J97" s="120"/>
      <c r="K97" s="120"/>
      <c r="L97" s="120"/>
      <c r="M97" s="120"/>
      <c r="N97" s="120"/>
      <c r="O97" s="120"/>
      <c r="P97" s="120"/>
      <c r="Q97" s="120"/>
      <c r="R97" s="120"/>
      <c r="S97" s="121"/>
      <c r="T97" s="122"/>
      <c r="U97" s="122"/>
      <c r="V97" s="122"/>
      <c r="W97" s="122"/>
      <c r="X97" s="122"/>
      <c r="Y97" s="122"/>
      <c r="Z97" s="122"/>
      <c r="AA97" s="122"/>
      <c r="AB97" s="122"/>
      <c r="AC97" s="122"/>
      <c r="AD97" s="122"/>
      <c r="AE97" s="122"/>
      <c r="AF97" s="120"/>
      <c r="AG97" s="123"/>
    </row>
    <row r="98" spans="1:33" x14ac:dyDescent="0.2">
      <c r="A98" s="138"/>
      <c r="B98" s="139"/>
      <c r="C98" s="139"/>
      <c r="D98" s="124"/>
      <c r="E98" s="112"/>
      <c r="F98" s="113"/>
      <c r="G98" s="114"/>
      <c r="H98" s="114"/>
      <c r="I98" s="114"/>
      <c r="J98" s="114"/>
      <c r="K98" s="114"/>
      <c r="L98" s="114"/>
      <c r="M98" s="114"/>
      <c r="N98" s="114"/>
      <c r="O98" s="114"/>
      <c r="P98" s="114"/>
      <c r="Q98" s="114"/>
      <c r="R98" s="114"/>
      <c r="S98" s="115"/>
      <c r="T98" s="116"/>
      <c r="U98" s="116"/>
      <c r="V98" s="116"/>
      <c r="W98" s="116"/>
      <c r="X98" s="116"/>
      <c r="Y98" s="116"/>
      <c r="Z98" s="116"/>
      <c r="AA98" s="116"/>
      <c r="AB98" s="116"/>
      <c r="AC98" s="116"/>
      <c r="AD98" s="116"/>
      <c r="AE98" s="116"/>
      <c r="AF98" s="114"/>
      <c r="AG98" s="125"/>
    </row>
    <row r="99" spans="1:33" ht="13.5" thickBot="1" x14ac:dyDescent="0.25">
      <c r="A99" s="140"/>
      <c r="B99" s="141"/>
      <c r="C99" s="141"/>
      <c r="D99" s="126"/>
      <c r="E99" s="127"/>
      <c r="F99" s="128"/>
      <c r="G99" s="129"/>
      <c r="H99" s="129"/>
      <c r="I99" s="129"/>
      <c r="J99" s="129"/>
      <c r="K99" s="129"/>
      <c r="L99" s="129"/>
      <c r="M99" s="129"/>
      <c r="N99" s="129"/>
      <c r="O99" s="129"/>
      <c r="P99" s="129"/>
      <c r="Q99" s="129"/>
      <c r="R99" s="129"/>
      <c r="S99" s="130"/>
      <c r="T99" s="131"/>
      <c r="U99" s="131"/>
      <c r="V99" s="131"/>
      <c r="W99" s="131"/>
      <c r="X99" s="131"/>
      <c r="Y99" s="131"/>
      <c r="Z99" s="131"/>
      <c r="AA99" s="131"/>
      <c r="AB99" s="131"/>
      <c r="AC99" s="131"/>
      <c r="AD99" s="131"/>
      <c r="AE99" s="131"/>
      <c r="AF99" s="129"/>
      <c r="AG99" s="132"/>
    </row>
  </sheetData>
  <mergeCells count="51">
    <mergeCell ref="A9:E10"/>
    <mergeCell ref="F11:R11"/>
    <mergeCell ref="S11:S13"/>
    <mergeCell ref="A79:A96"/>
    <mergeCell ref="C81:C83"/>
    <mergeCell ref="C84:C86"/>
    <mergeCell ref="C91:C92"/>
    <mergeCell ref="B91:B96"/>
    <mergeCell ref="C93:C96"/>
    <mergeCell ref="A11:A13"/>
    <mergeCell ref="B14:B22"/>
    <mergeCell ref="C14:C22"/>
    <mergeCell ref="D11:D13"/>
    <mergeCell ref="E11:E13"/>
    <mergeCell ref="C72:C78"/>
    <mergeCell ref="B72:B78"/>
    <mergeCell ref="B79:B89"/>
    <mergeCell ref="T11:AE12"/>
    <mergeCell ref="C11:C13"/>
    <mergeCell ref="B11:B13"/>
    <mergeCell ref="B23:B25"/>
    <mergeCell ref="C63:C71"/>
    <mergeCell ref="C87:C88"/>
    <mergeCell ref="C89:C90"/>
    <mergeCell ref="B63:B71"/>
    <mergeCell ref="A14:A25"/>
    <mergeCell ref="B26:B27"/>
    <mergeCell ref="A26:A33"/>
    <mergeCell ref="B28:B30"/>
    <mergeCell ref="C28:C32"/>
    <mergeCell ref="AF11:AF13"/>
    <mergeCell ref="AG11:AG13"/>
    <mergeCell ref="F12:F13"/>
    <mergeCell ref="G12:R12"/>
    <mergeCell ref="C23:C25"/>
    <mergeCell ref="A97:C99"/>
    <mergeCell ref="A34:A45"/>
    <mergeCell ref="B44:B45"/>
    <mergeCell ref="B46:B62"/>
    <mergeCell ref="C79:C80"/>
    <mergeCell ref="C59:C62"/>
    <mergeCell ref="C46:C47"/>
    <mergeCell ref="C48:C50"/>
    <mergeCell ref="C51:C52"/>
    <mergeCell ref="C53:C54"/>
    <mergeCell ref="C55:C58"/>
    <mergeCell ref="A46:A78"/>
    <mergeCell ref="C34:C35"/>
    <mergeCell ref="C36:C38"/>
    <mergeCell ref="B34:B42"/>
    <mergeCell ref="C39:C42"/>
  </mergeCells>
  <conditionalFormatting sqref="S89:AE90">
    <cfRule type="iconSet" priority="10">
      <iconSet reverse="1">
        <cfvo type="percent" val="0"/>
        <cfvo type="percent" val="4"/>
        <cfvo type="num" val="5"/>
      </iconSet>
    </cfRule>
  </conditionalFormatting>
  <conditionalFormatting sqref="S89:AE90">
    <cfRule type="iconSet" priority="9">
      <iconSet reverse="1">
        <cfvo type="percent" val="0"/>
        <cfvo type="percent" val="33"/>
        <cfvo type="percent" val="67"/>
      </iconSet>
    </cfRule>
  </conditionalFormatting>
  <conditionalFormatting sqref="S96:AE96">
    <cfRule type="iconSet" priority="8">
      <iconSet reverse="1">
        <cfvo type="percent" val="0"/>
        <cfvo type="percent" val="4"/>
        <cfvo type="num" val="5"/>
      </iconSet>
    </cfRule>
  </conditionalFormatting>
  <conditionalFormatting sqref="S96:AE96">
    <cfRule type="iconSet" priority="7">
      <iconSet reverse="1">
        <cfvo type="percent" val="0"/>
        <cfvo type="percent" val="33"/>
        <cfvo type="percent" val="67"/>
      </iconSet>
    </cfRule>
  </conditionalFormatting>
  <conditionalFormatting sqref="AF89:AG90">
    <cfRule type="iconSet" priority="4">
      <iconSet reverse="1">
        <cfvo type="percent" val="0"/>
        <cfvo type="percent" val="4"/>
        <cfvo type="num" val="5"/>
      </iconSet>
    </cfRule>
  </conditionalFormatting>
  <conditionalFormatting sqref="AF89:AG90">
    <cfRule type="iconSet" priority="3">
      <iconSet reverse="1">
        <cfvo type="percent" val="0"/>
        <cfvo type="percent" val="33"/>
        <cfvo type="percent" val="67"/>
      </iconSet>
    </cfRule>
  </conditionalFormatting>
  <conditionalFormatting sqref="AF96:AG96">
    <cfRule type="iconSet" priority="2">
      <iconSet reverse="1">
        <cfvo type="percent" val="0"/>
        <cfvo type="percent" val="4"/>
        <cfvo type="num" val="5"/>
      </iconSet>
    </cfRule>
  </conditionalFormatting>
  <conditionalFormatting sqref="AF96:AG96">
    <cfRule type="iconSet" priority="1">
      <iconSet reverse="1">
        <cfvo type="percent" val="0"/>
        <cfvo type="percent" val="33"/>
        <cfvo type="percent" val="67"/>
      </iconSet>
    </cfRule>
  </conditionalFormatting>
  <conditionalFormatting sqref="E92:E95 E19:E52 E54:E82 E84:E90">
    <cfRule type="iconSet" priority="47">
      <iconSet reverse="1">
        <cfvo type="percent" val="0"/>
        <cfvo type="percent" val="4"/>
        <cfvo type="num" val="5"/>
      </iconSet>
    </cfRule>
  </conditionalFormatting>
  <conditionalFormatting sqref="E92:E95 E19:E52 E54:E82 E84:E90">
    <cfRule type="iconSet" priority="52">
      <iconSet reverse="1">
        <cfvo type="percent" val="0"/>
        <cfvo type="percent" val="33"/>
        <cfvo type="percent" val="67"/>
      </iconSet>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1"/>
  <sheetViews>
    <sheetView showGridLines="0" topLeftCell="A6" zoomScale="91" zoomScaleNormal="91" workbookViewId="0">
      <selection activeCell="B8" sqref="B8:B19"/>
    </sheetView>
  </sheetViews>
  <sheetFormatPr baseColWidth="10" defaultRowHeight="11.25" x14ac:dyDescent="0.2"/>
  <cols>
    <col min="1" max="1" width="8" style="50" customWidth="1"/>
    <col min="2" max="2" width="26.42578125" style="33" customWidth="1"/>
    <col min="3" max="3" width="21" style="33" customWidth="1"/>
    <col min="4" max="4" width="9.85546875" style="50" customWidth="1"/>
    <col min="5" max="5" width="14" style="50" customWidth="1"/>
    <col min="6" max="6" width="11.28515625" style="51" customWidth="1"/>
    <col min="7" max="7" width="14.85546875" style="33" customWidth="1"/>
    <col min="8" max="8" width="15.7109375" style="33" customWidth="1"/>
    <col min="9" max="16384" width="11.42578125" style="33"/>
  </cols>
  <sheetData>
    <row r="1" spans="1:8" ht="12.75" x14ac:dyDescent="0.2">
      <c r="A1" s="27"/>
      <c r="B1" s="27"/>
    </row>
    <row r="2" spans="1:8" ht="12.75" x14ac:dyDescent="0.2">
      <c r="A2" s="27"/>
      <c r="B2" s="27"/>
    </row>
    <row r="3" spans="1:8" s="30" customFormat="1" ht="26.25" customHeight="1" x14ac:dyDescent="0.2">
      <c r="A3" s="27"/>
      <c r="B3" s="27"/>
      <c r="D3" s="31"/>
      <c r="E3" s="31"/>
      <c r="F3" s="32"/>
    </row>
    <row r="4" spans="1:8" s="30" customFormat="1" ht="26.25" customHeight="1" x14ac:dyDescent="0.4">
      <c r="A4" s="210" t="s">
        <v>225</v>
      </c>
      <c r="B4" s="210"/>
      <c r="C4" s="210"/>
      <c r="D4" s="210"/>
      <c r="E4" s="210"/>
      <c r="F4" s="210"/>
      <c r="G4" s="210"/>
      <c r="H4" s="210"/>
    </row>
    <row r="5" spans="1:8" s="30" customFormat="1" ht="15.75" customHeight="1" thickBot="1" x14ac:dyDescent="0.25">
      <c r="A5" s="31"/>
      <c r="D5" s="31"/>
      <c r="E5" s="31"/>
      <c r="F5" s="32"/>
    </row>
    <row r="6" spans="1:8" ht="15.75" customHeight="1" x14ac:dyDescent="0.2">
      <c r="A6" s="216" t="s">
        <v>198</v>
      </c>
      <c r="B6" s="216" t="s">
        <v>205</v>
      </c>
      <c r="C6" s="218" t="s">
        <v>199</v>
      </c>
      <c r="D6" s="220" t="s">
        <v>200</v>
      </c>
      <c r="E6" s="218" t="s">
        <v>201</v>
      </c>
      <c r="F6" s="218" t="s">
        <v>202</v>
      </c>
      <c r="G6" s="222" t="s">
        <v>203</v>
      </c>
      <c r="H6" s="214" t="s">
        <v>204</v>
      </c>
    </row>
    <row r="7" spans="1:8" s="34" customFormat="1" ht="47.25" customHeight="1" thickBot="1" x14ac:dyDescent="0.3">
      <c r="A7" s="217"/>
      <c r="B7" s="217"/>
      <c r="C7" s="219"/>
      <c r="D7" s="221"/>
      <c r="E7" s="219"/>
      <c r="F7" s="219"/>
      <c r="G7" s="223"/>
      <c r="H7" s="215"/>
    </row>
    <row r="8" spans="1:8" s="34" customFormat="1" ht="24.75" customHeight="1" x14ac:dyDescent="0.25">
      <c r="A8" s="201">
        <v>1</v>
      </c>
      <c r="B8" s="204" t="e">
        <f>+#REF!</f>
        <v>#REF!</v>
      </c>
      <c r="C8" s="35" t="s">
        <v>216</v>
      </c>
      <c r="D8" s="62">
        <v>8</v>
      </c>
      <c r="E8" s="37" t="s">
        <v>217</v>
      </c>
      <c r="F8" s="38">
        <v>200</v>
      </c>
      <c r="G8" s="63">
        <f>D8*F8</f>
        <v>1600</v>
      </c>
      <c r="H8" s="207">
        <f>SUM(G8:G19)</f>
        <v>1600</v>
      </c>
    </row>
    <row r="9" spans="1:8" ht="15" customHeight="1" x14ac:dyDescent="0.2">
      <c r="A9" s="202"/>
      <c r="B9" s="205"/>
      <c r="C9" s="39"/>
      <c r="D9" s="40"/>
      <c r="E9" s="41"/>
      <c r="F9" s="42"/>
      <c r="G9" s="64">
        <f t="shared" ref="G9:G18" si="0">D9*F9</f>
        <v>0</v>
      </c>
      <c r="H9" s="208"/>
    </row>
    <row r="10" spans="1:8" ht="15" customHeight="1" x14ac:dyDescent="0.2">
      <c r="A10" s="202"/>
      <c r="B10" s="205"/>
      <c r="C10" s="43"/>
      <c r="D10" s="44"/>
      <c r="E10" s="41"/>
      <c r="F10" s="45"/>
      <c r="G10" s="64">
        <f t="shared" si="0"/>
        <v>0</v>
      </c>
      <c r="H10" s="208"/>
    </row>
    <row r="11" spans="1:8" ht="15" customHeight="1" x14ac:dyDescent="0.2">
      <c r="A11" s="202"/>
      <c r="B11" s="205"/>
      <c r="C11" s="43"/>
      <c r="D11" s="44"/>
      <c r="E11" s="41"/>
      <c r="F11" s="45"/>
      <c r="G11" s="64">
        <f t="shared" si="0"/>
        <v>0</v>
      </c>
      <c r="H11" s="208"/>
    </row>
    <row r="12" spans="1:8" ht="15" customHeight="1" x14ac:dyDescent="0.2">
      <c r="A12" s="202"/>
      <c r="B12" s="205"/>
      <c r="C12" s="43"/>
      <c r="D12" s="44"/>
      <c r="E12" s="41"/>
      <c r="F12" s="45"/>
      <c r="G12" s="64">
        <f t="shared" si="0"/>
        <v>0</v>
      </c>
      <c r="H12" s="208"/>
    </row>
    <row r="13" spans="1:8" ht="15" customHeight="1" x14ac:dyDescent="0.2">
      <c r="A13" s="202"/>
      <c r="B13" s="205"/>
      <c r="C13" s="43"/>
      <c r="D13" s="44"/>
      <c r="E13" s="41"/>
      <c r="F13" s="45"/>
      <c r="G13" s="64">
        <f t="shared" si="0"/>
        <v>0</v>
      </c>
      <c r="H13" s="208"/>
    </row>
    <row r="14" spans="1:8" ht="15" customHeight="1" x14ac:dyDescent="0.2">
      <c r="A14" s="202"/>
      <c r="B14" s="205"/>
      <c r="C14" s="43"/>
      <c r="D14" s="44"/>
      <c r="E14" s="41"/>
      <c r="F14" s="45"/>
      <c r="G14" s="64">
        <f t="shared" si="0"/>
        <v>0</v>
      </c>
      <c r="H14" s="208"/>
    </row>
    <row r="15" spans="1:8" ht="15" customHeight="1" x14ac:dyDescent="0.2">
      <c r="A15" s="202"/>
      <c r="B15" s="205"/>
      <c r="C15" s="43"/>
      <c r="D15" s="44"/>
      <c r="E15" s="41"/>
      <c r="F15" s="45"/>
      <c r="G15" s="64">
        <f t="shared" si="0"/>
        <v>0</v>
      </c>
      <c r="H15" s="208"/>
    </row>
    <row r="16" spans="1:8" ht="15" customHeight="1" x14ac:dyDescent="0.2">
      <c r="A16" s="202"/>
      <c r="B16" s="205"/>
      <c r="C16" s="43"/>
      <c r="D16" s="44"/>
      <c r="E16" s="41"/>
      <c r="F16" s="45"/>
      <c r="G16" s="64">
        <f t="shared" si="0"/>
        <v>0</v>
      </c>
      <c r="H16" s="208"/>
    </row>
    <row r="17" spans="1:8" ht="15" customHeight="1" x14ac:dyDescent="0.2">
      <c r="A17" s="202"/>
      <c r="B17" s="205"/>
      <c r="C17" s="43"/>
      <c r="D17" s="44"/>
      <c r="E17" s="41"/>
      <c r="F17" s="45"/>
      <c r="G17" s="64">
        <f t="shared" si="0"/>
        <v>0</v>
      </c>
      <c r="H17" s="208"/>
    </row>
    <row r="18" spans="1:8" ht="15" customHeight="1" x14ac:dyDescent="0.2">
      <c r="A18" s="202"/>
      <c r="B18" s="205"/>
      <c r="C18" s="43"/>
      <c r="D18" s="44"/>
      <c r="E18" s="41"/>
      <c r="F18" s="45"/>
      <c r="G18" s="64">
        <f t="shared" si="0"/>
        <v>0</v>
      </c>
      <c r="H18" s="208"/>
    </row>
    <row r="19" spans="1:8" ht="12" thickBot="1" x14ac:dyDescent="0.25">
      <c r="A19" s="203"/>
      <c r="B19" s="206"/>
      <c r="C19" s="46"/>
      <c r="D19" s="47"/>
      <c r="E19" s="48"/>
      <c r="F19" s="49"/>
      <c r="G19" s="56">
        <f t="shared" ref="G19" si="1">D19*F19</f>
        <v>0</v>
      </c>
      <c r="H19" s="209"/>
    </row>
    <row r="20" spans="1:8" s="34" customFormat="1" ht="24.75" customHeight="1" x14ac:dyDescent="0.25">
      <c r="A20" s="201">
        <v>2</v>
      </c>
      <c r="B20" s="204" t="e">
        <f>+#REF!</f>
        <v>#REF!</v>
      </c>
      <c r="C20" s="35" t="s">
        <v>218</v>
      </c>
      <c r="D20" s="62">
        <v>800</v>
      </c>
      <c r="E20" s="37" t="s">
        <v>217</v>
      </c>
      <c r="F20" s="38">
        <v>40</v>
      </c>
      <c r="G20" s="53">
        <f>D20*F20</f>
        <v>32000</v>
      </c>
      <c r="H20" s="207">
        <f>SUM(G20:G31)</f>
        <v>36000</v>
      </c>
    </row>
    <row r="21" spans="1:8" ht="15" customHeight="1" x14ac:dyDescent="0.2">
      <c r="A21" s="202"/>
      <c r="B21" s="205"/>
      <c r="C21" s="39" t="s">
        <v>219</v>
      </c>
      <c r="D21" s="40">
        <v>100</v>
      </c>
      <c r="E21" s="41" t="s">
        <v>217</v>
      </c>
      <c r="F21" s="42">
        <v>20</v>
      </c>
      <c r="G21" s="54">
        <f>D21*F21</f>
        <v>2000</v>
      </c>
      <c r="H21" s="208"/>
    </row>
    <row r="22" spans="1:8" ht="15" customHeight="1" x14ac:dyDescent="0.2">
      <c r="A22" s="202"/>
      <c r="B22" s="205"/>
      <c r="C22" s="43" t="s">
        <v>220</v>
      </c>
      <c r="D22" s="44">
        <v>100</v>
      </c>
      <c r="E22" s="41" t="s">
        <v>217</v>
      </c>
      <c r="F22" s="45">
        <v>20</v>
      </c>
      <c r="G22" s="55">
        <f t="shared" ref="G22:G31" si="2">D22*F22</f>
        <v>2000</v>
      </c>
      <c r="H22" s="208"/>
    </row>
    <row r="23" spans="1:8" ht="15" customHeight="1" x14ac:dyDescent="0.2">
      <c r="A23" s="202"/>
      <c r="B23" s="205"/>
      <c r="C23" s="43"/>
      <c r="D23" s="44"/>
      <c r="E23" s="41"/>
      <c r="F23" s="45"/>
      <c r="G23" s="55">
        <f t="shared" si="2"/>
        <v>0</v>
      </c>
      <c r="H23" s="208"/>
    </row>
    <row r="24" spans="1:8" ht="15" customHeight="1" x14ac:dyDescent="0.2">
      <c r="A24" s="202"/>
      <c r="B24" s="205"/>
      <c r="C24" s="43"/>
      <c r="D24" s="44"/>
      <c r="E24" s="41"/>
      <c r="F24" s="45"/>
      <c r="G24" s="55">
        <f t="shared" si="2"/>
        <v>0</v>
      </c>
      <c r="H24" s="208"/>
    </row>
    <row r="25" spans="1:8" ht="15" customHeight="1" x14ac:dyDescent="0.2">
      <c r="A25" s="202"/>
      <c r="B25" s="205"/>
      <c r="C25" s="43"/>
      <c r="D25" s="44"/>
      <c r="E25" s="41"/>
      <c r="F25" s="45"/>
      <c r="G25" s="55">
        <f t="shared" si="2"/>
        <v>0</v>
      </c>
      <c r="H25" s="208"/>
    </row>
    <row r="26" spans="1:8" ht="15" customHeight="1" x14ac:dyDescent="0.2">
      <c r="A26" s="202"/>
      <c r="B26" s="205"/>
      <c r="C26" s="43"/>
      <c r="D26" s="44"/>
      <c r="E26" s="41"/>
      <c r="F26" s="45"/>
      <c r="G26" s="55">
        <f t="shared" si="2"/>
        <v>0</v>
      </c>
      <c r="H26" s="208"/>
    </row>
    <row r="27" spans="1:8" ht="15" customHeight="1" x14ac:dyDescent="0.2">
      <c r="A27" s="202"/>
      <c r="B27" s="205"/>
      <c r="C27" s="43"/>
      <c r="D27" s="44"/>
      <c r="E27" s="41"/>
      <c r="F27" s="45"/>
      <c r="G27" s="55">
        <f t="shared" si="2"/>
        <v>0</v>
      </c>
      <c r="H27" s="208"/>
    </row>
    <row r="28" spans="1:8" ht="15" customHeight="1" x14ac:dyDescent="0.2">
      <c r="A28" s="202"/>
      <c r="B28" s="205"/>
      <c r="C28" s="43"/>
      <c r="D28" s="44"/>
      <c r="E28" s="41"/>
      <c r="F28" s="45"/>
      <c r="G28" s="55">
        <f t="shared" si="2"/>
        <v>0</v>
      </c>
      <c r="H28" s="208"/>
    </row>
    <row r="29" spans="1:8" ht="15" customHeight="1" x14ac:dyDescent="0.2">
      <c r="A29" s="202"/>
      <c r="B29" s="205"/>
      <c r="C29" s="43"/>
      <c r="D29" s="44"/>
      <c r="E29" s="41"/>
      <c r="F29" s="45"/>
      <c r="G29" s="55">
        <f t="shared" si="2"/>
        <v>0</v>
      </c>
      <c r="H29" s="208"/>
    </row>
    <row r="30" spans="1:8" ht="15" customHeight="1" x14ac:dyDescent="0.2">
      <c r="A30" s="202"/>
      <c r="B30" s="205"/>
      <c r="C30" s="43"/>
      <c r="D30" s="44"/>
      <c r="E30" s="41"/>
      <c r="F30" s="45"/>
      <c r="G30" s="55">
        <f t="shared" si="2"/>
        <v>0</v>
      </c>
      <c r="H30" s="208"/>
    </row>
    <row r="31" spans="1:8" ht="15" customHeight="1" thickBot="1" x14ac:dyDescent="0.25">
      <c r="A31" s="203"/>
      <c r="B31" s="206"/>
      <c r="C31" s="46"/>
      <c r="D31" s="47"/>
      <c r="E31" s="48"/>
      <c r="F31" s="49"/>
      <c r="G31" s="56">
        <f t="shared" si="2"/>
        <v>0</v>
      </c>
      <c r="H31" s="209"/>
    </row>
    <row r="32" spans="1:8" s="34" customFormat="1" ht="24.75" customHeight="1" x14ac:dyDescent="0.25">
      <c r="A32" s="201">
        <v>3</v>
      </c>
      <c r="B32" s="204" t="e">
        <f>+#REF!</f>
        <v>#REF!</v>
      </c>
      <c r="C32" s="35" t="s">
        <v>221</v>
      </c>
      <c r="D32" s="36">
        <v>300</v>
      </c>
      <c r="E32" s="37" t="s">
        <v>217</v>
      </c>
      <c r="F32" s="38">
        <v>33.333333333333336</v>
      </c>
      <c r="G32" s="53">
        <f>D32*F32</f>
        <v>10000</v>
      </c>
      <c r="H32" s="207">
        <f>SUM(G32:G43)</f>
        <v>10000</v>
      </c>
    </row>
    <row r="33" spans="1:8" ht="15" customHeight="1" x14ac:dyDescent="0.2">
      <c r="A33" s="202"/>
      <c r="B33" s="205"/>
      <c r="C33" s="39"/>
      <c r="D33" s="40"/>
      <c r="E33" s="41"/>
      <c r="F33" s="42"/>
      <c r="G33" s="54">
        <f t="shared" ref="G33:G43" si="3">D33*F33</f>
        <v>0</v>
      </c>
      <c r="H33" s="208"/>
    </row>
    <row r="34" spans="1:8" ht="15" customHeight="1" x14ac:dyDescent="0.2">
      <c r="A34" s="202"/>
      <c r="B34" s="205"/>
      <c r="C34" s="43"/>
      <c r="D34" s="44"/>
      <c r="E34" s="41"/>
      <c r="F34" s="45"/>
      <c r="G34" s="55">
        <f t="shared" si="3"/>
        <v>0</v>
      </c>
      <c r="H34" s="208"/>
    </row>
    <row r="35" spans="1:8" ht="15" customHeight="1" x14ac:dyDescent="0.2">
      <c r="A35" s="202"/>
      <c r="B35" s="205"/>
      <c r="C35" s="43"/>
      <c r="D35" s="44"/>
      <c r="E35" s="41"/>
      <c r="F35" s="45"/>
      <c r="G35" s="55">
        <f t="shared" si="3"/>
        <v>0</v>
      </c>
      <c r="H35" s="208"/>
    </row>
    <row r="36" spans="1:8" ht="15" customHeight="1" x14ac:dyDescent="0.2">
      <c r="A36" s="202"/>
      <c r="B36" s="205"/>
      <c r="C36" s="43"/>
      <c r="D36" s="44"/>
      <c r="E36" s="41"/>
      <c r="F36" s="45"/>
      <c r="G36" s="55">
        <f t="shared" si="3"/>
        <v>0</v>
      </c>
      <c r="H36" s="208"/>
    </row>
    <row r="37" spans="1:8" ht="15" customHeight="1" x14ac:dyDescent="0.2">
      <c r="A37" s="202"/>
      <c r="B37" s="205"/>
      <c r="C37" s="43"/>
      <c r="D37" s="44"/>
      <c r="E37" s="41"/>
      <c r="F37" s="45"/>
      <c r="G37" s="55">
        <f t="shared" si="3"/>
        <v>0</v>
      </c>
      <c r="H37" s="208"/>
    </row>
    <row r="38" spans="1:8" ht="15" customHeight="1" x14ac:dyDescent="0.2">
      <c r="A38" s="202"/>
      <c r="B38" s="205"/>
      <c r="C38" s="43"/>
      <c r="D38" s="44"/>
      <c r="E38" s="41"/>
      <c r="F38" s="45"/>
      <c r="G38" s="55">
        <f t="shared" si="3"/>
        <v>0</v>
      </c>
      <c r="H38" s="208"/>
    </row>
    <row r="39" spans="1:8" ht="15" customHeight="1" x14ac:dyDescent="0.2">
      <c r="A39" s="202"/>
      <c r="B39" s="205"/>
      <c r="C39" s="43"/>
      <c r="D39" s="44"/>
      <c r="E39" s="41"/>
      <c r="F39" s="45"/>
      <c r="G39" s="55">
        <f t="shared" si="3"/>
        <v>0</v>
      </c>
      <c r="H39" s="208"/>
    </row>
    <row r="40" spans="1:8" ht="15" customHeight="1" x14ac:dyDescent="0.2">
      <c r="A40" s="202"/>
      <c r="B40" s="205"/>
      <c r="C40" s="43"/>
      <c r="D40" s="44"/>
      <c r="E40" s="41"/>
      <c r="F40" s="45"/>
      <c r="G40" s="55">
        <f t="shared" si="3"/>
        <v>0</v>
      </c>
      <c r="H40" s="208"/>
    </row>
    <row r="41" spans="1:8" ht="15" customHeight="1" x14ac:dyDescent="0.2">
      <c r="A41" s="202"/>
      <c r="B41" s="205"/>
      <c r="C41" s="43"/>
      <c r="D41" s="44"/>
      <c r="E41" s="41"/>
      <c r="F41" s="45"/>
      <c r="G41" s="55">
        <f t="shared" si="3"/>
        <v>0</v>
      </c>
      <c r="H41" s="208"/>
    </row>
    <row r="42" spans="1:8" ht="15" customHeight="1" x14ac:dyDescent="0.2">
      <c r="A42" s="202"/>
      <c r="B42" s="205"/>
      <c r="C42" s="43"/>
      <c r="D42" s="44"/>
      <c r="E42" s="41"/>
      <c r="F42" s="45"/>
      <c r="G42" s="55">
        <f t="shared" si="3"/>
        <v>0</v>
      </c>
      <c r="H42" s="208"/>
    </row>
    <row r="43" spans="1:8" ht="15" customHeight="1" thickBot="1" x14ac:dyDescent="0.25">
      <c r="A43" s="203"/>
      <c r="B43" s="206"/>
      <c r="C43" s="46"/>
      <c r="D43" s="47"/>
      <c r="E43" s="48"/>
      <c r="F43" s="49"/>
      <c r="G43" s="56">
        <f t="shared" si="3"/>
        <v>0</v>
      </c>
      <c r="H43" s="209"/>
    </row>
    <row r="44" spans="1:8" s="34" customFormat="1" ht="24.75" customHeight="1" x14ac:dyDescent="0.25">
      <c r="A44" s="201">
        <v>4</v>
      </c>
      <c r="B44" s="204" t="e">
        <f>+#REF!</f>
        <v>#REF!</v>
      </c>
      <c r="C44" s="35" t="s">
        <v>222</v>
      </c>
      <c r="D44" s="36">
        <v>1</v>
      </c>
      <c r="E44" s="37" t="s">
        <v>217</v>
      </c>
      <c r="F44" s="38">
        <v>300</v>
      </c>
      <c r="G44" s="53">
        <f>D44*F44</f>
        <v>300</v>
      </c>
      <c r="H44" s="207">
        <f>SUM(G44:G55)</f>
        <v>300</v>
      </c>
    </row>
    <row r="45" spans="1:8" ht="15" customHeight="1" x14ac:dyDescent="0.2">
      <c r="A45" s="202"/>
      <c r="B45" s="205"/>
      <c r="C45" s="39"/>
      <c r="D45" s="40"/>
      <c r="E45" s="41"/>
      <c r="F45" s="42"/>
      <c r="G45" s="54">
        <f t="shared" ref="G45:G55" si="4">D45*F45</f>
        <v>0</v>
      </c>
      <c r="H45" s="208"/>
    </row>
    <row r="46" spans="1:8" ht="15" customHeight="1" x14ac:dyDescent="0.2">
      <c r="A46" s="202"/>
      <c r="B46" s="205"/>
      <c r="C46" s="43"/>
      <c r="D46" s="44"/>
      <c r="E46" s="41"/>
      <c r="F46" s="45"/>
      <c r="G46" s="55">
        <f t="shared" si="4"/>
        <v>0</v>
      </c>
      <c r="H46" s="208"/>
    </row>
    <row r="47" spans="1:8" ht="15" customHeight="1" x14ac:dyDescent="0.2">
      <c r="A47" s="202"/>
      <c r="B47" s="205"/>
      <c r="C47" s="43"/>
      <c r="D47" s="44"/>
      <c r="E47" s="41"/>
      <c r="F47" s="45"/>
      <c r="G47" s="55">
        <f t="shared" si="4"/>
        <v>0</v>
      </c>
      <c r="H47" s="208"/>
    </row>
    <row r="48" spans="1:8" ht="15" customHeight="1" x14ac:dyDescent="0.2">
      <c r="A48" s="202"/>
      <c r="B48" s="205"/>
      <c r="C48" s="43"/>
      <c r="D48" s="44"/>
      <c r="E48" s="41"/>
      <c r="F48" s="45"/>
      <c r="G48" s="55">
        <f t="shared" si="4"/>
        <v>0</v>
      </c>
      <c r="H48" s="208"/>
    </row>
    <row r="49" spans="1:8" ht="15" customHeight="1" x14ac:dyDescent="0.2">
      <c r="A49" s="202"/>
      <c r="B49" s="205"/>
      <c r="C49" s="43"/>
      <c r="D49" s="44"/>
      <c r="E49" s="41"/>
      <c r="F49" s="45"/>
      <c r="G49" s="55">
        <f t="shared" si="4"/>
        <v>0</v>
      </c>
      <c r="H49" s="208"/>
    </row>
    <row r="50" spans="1:8" ht="15" customHeight="1" x14ac:dyDescent="0.2">
      <c r="A50" s="202"/>
      <c r="B50" s="205"/>
      <c r="C50" s="43"/>
      <c r="D50" s="44"/>
      <c r="E50" s="41"/>
      <c r="F50" s="45"/>
      <c r="G50" s="55">
        <f t="shared" si="4"/>
        <v>0</v>
      </c>
      <c r="H50" s="208"/>
    </row>
    <row r="51" spans="1:8" ht="15" customHeight="1" x14ac:dyDescent="0.2">
      <c r="A51" s="202"/>
      <c r="B51" s="205"/>
      <c r="C51" s="43"/>
      <c r="D51" s="44"/>
      <c r="E51" s="41"/>
      <c r="F51" s="45"/>
      <c r="G51" s="55">
        <f t="shared" si="4"/>
        <v>0</v>
      </c>
      <c r="H51" s="208"/>
    </row>
    <row r="52" spans="1:8" ht="15" customHeight="1" x14ac:dyDescent="0.2">
      <c r="A52" s="202"/>
      <c r="B52" s="205"/>
      <c r="C52" s="43"/>
      <c r="D52" s="44"/>
      <c r="E52" s="41"/>
      <c r="F52" s="45"/>
      <c r="G52" s="55">
        <f t="shared" si="4"/>
        <v>0</v>
      </c>
      <c r="H52" s="208"/>
    </row>
    <row r="53" spans="1:8" ht="15" customHeight="1" x14ac:dyDescent="0.2">
      <c r="A53" s="202"/>
      <c r="B53" s="205"/>
      <c r="C53" s="43"/>
      <c r="D53" s="44"/>
      <c r="E53" s="41"/>
      <c r="F53" s="45"/>
      <c r="G53" s="55">
        <f t="shared" si="4"/>
        <v>0</v>
      </c>
      <c r="H53" s="208"/>
    </row>
    <row r="54" spans="1:8" ht="15" customHeight="1" x14ac:dyDescent="0.2">
      <c r="A54" s="202"/>
      <c r="B54" s="205"/>
      <c r="C54" s="43"/>
      <c r="D54" s="44"/>
      <c r="E54" s="41"/>
      <c r="F54" s="45"/>
      <c r="G54" s="55">
        <f t="shared" si="4"/>
        <v>0</v>
      </c>
      <c r="H54" s="208"/>
    </row>
    <row r="55" spans="1:8" ht="15" customHeight="1" thickBot="1" x14ac:dyDescent="0.25">
      <c r="A55" s="203"/>
      <c r="B55" s="206"/>
      <c r="C55" s="46"/>
      <c r="D55" s="47"/>
      <c r="E55" s="48"/>
      <c r="F55" s="49"/>
      <c r="G55" s="56">
        <f t="shared" si="4"/>
        <v>0</v>
      </c>
      <c r="H55" s="209"/>
    </row>
    <row r="56" spans="1:8" s="34" customFormat="1" ht="24.75" customHeight="1" x14ac:dyDescent="0.25">
      <c r="A56" s="201">
        <v>5</v>
      </c>
      <c r="B56" s="204" t="e">
        <f>+#REF!</f>
        <v>#REF!</v>
      </c>
      <c r="C56" s="35" t="s">
        <v>224</v>
      </c>
      <c r="D56" s="36">
        <v>70</v>
      </c>
      <c r="E56" s="37" t="s">
        <v>223</v>
      </c>
      <c r="F56" s="38">
        <v>10</v>
      </c>
      <c r="G56" s="53">
        <f>D56*F56</f>
        <v>700</v>
      </c>
      <c r="H56" s="207">
        <f>SUM(G56:G67)</f>
        <v>700</v>
      </c>
    </row>
    <row r="57" spans="1:8" ht="15" customHeight="1" x14ac:dyDescent="0.2">
      <c r="A57" s="202"/>
      <c r="B57" s="205"/>
      <c r="C57" s="39"/>
      <c r="D57" s="40"/>
      <c r="E57" s="41"/>
      <c r="F57" s="42"/>
      <c r="G57" s="54">
        <f t="shared" ref="G57:G67" si="5">D57*F57</f>
        <v>0</v>
      </c>
      <c r="H57" s="208"/>
    </row>
    <row r="58" spans="1:8" ht="15" customHeight="1" x14ac:dyDescent="0.2">
      <c r="A58" s="202"/>
      <c r="B58" s="205"/>
      <c r="C58" s="43"/>
      <c r="D58" s="44"/>
      <c r="E58" s="41"/>
      <c r="F58" s="45"/>
      <c r="G58" s="55">
        <f t="shared" si="5"/>
        <v>0</v>
      </c>
      <c r="H58" s="208"/>
    </row>
    <row r="59" spans="1:8" ht="15" customHeight="1" x14ac:dyDescent="0.2">
      <c r="A59" s="202"/>
      <c r="B59" s="205"/>
      <c r="C59" s="43"/>
      <c r="D59" s="44"/>
      <c r="E59" s="41"/>
      <c r="F59" s="45"/>
      <c r="G59" s="55">
        <f t="shared" si="5"/>
        <v>0</v>
      </c>
      <c r="H59" s="208"/>
    </row>
    <row r="60" spans="1:8" ht="15" customHeight="1" x14ac:dyDescent="0.2">
      <c r="A60" s="202"/>
      <c r="B60" s="205"/>
      <c r="C60" s="43"/>
      <c r="D60" s="44"/>
      <c r="E60" s="41"/>
      <c r="F60" s="45"/>
      <c r="G60" s="55">
        <f t="shared" si="5"/>
        <v>0</v>
      </c>
      <c r="H60" s="208"/>
    </row>
    <row r="61" spans="1:8" ht="15" customHeight="1" x14ac:dyDescent="0.2">
      <c r="A61" s="202"/>
      <c r="B61" s="205"/>
      <c r="C61" s="43"/>
      <c r="D61" s="44"/>
      <c r="E61" s="41"/>
      <c r="F61" s="45"/>
      <c r="G61" s="55">
        <f t="shared" si="5"/>
        <v>0</v>
      </c>
      <c r="H61" s="208"/>
    </row>
    <row r="62" spans="1:8" ht="15" customHeight="1" x14ac:dyDescent="0.2">
      <c r="A62" s="202"/>
      <c r="B62" s="205"/>
      <c r="C62" s="43"/>
      <c r="D62" s="44"/>
      <c r="E62" s="41"/>
      <c r="F62" s="45"/>
      <c r="G62" s="55">
        <f t="shared" si="5"/>
        <v>0</v>
      </c>
      <c r="H62" s="208"/>
    </row>
    <row r="63" spans="1:8" ht="15" customHeight="1" x14ac:dyDescent="0.2">
      <c r="A63" s="202"/>
      <c r="B63" s="205"/>
      <c r="C63" s="43"/>
      <c r="D63" s="44"/>
      <c r="E63" s="41"/>
      <c r="F63" s="45"/>
      <c r="G63" s="55">
        <f t="shared" si="5"/>
        <v>0</v>
      </c>
      <c r="H63" s="208"/>
    </row>
    <row r="64" spans="1:8" ht="15" customHeight="1" x14ac:dyDescent="0.2">
      <c r="A64" s="202"/>
      <c r="B64" s="205"/>
      <c r="C64" s="43"/>
      <c r="D64" s="44"/>
      <c r="E64" s="41"/>
      <c r="F64" s="45"/>
      <c r="G64" s="55">
        <f t="shared" si="5"/>
        <v>0</v>
      </c>
      <c r="H64" s="208"/>
    </row>
    <row r="65" spans="1:8" ht="15" customHeight="1" x14ac:dyDescent="0.2">
      <c r="A65" s="202"/>
      <c r="B65" s="205"/>
      <c r="C65" s="43"/>
      <c r="D65" s="44"/>
      <c r="E65" s="41"/>
      <c r="F65" s="45"/>
      <c r="G65" s="55">
        <f t="shared" si="5"/>
        <v>0</v>
      </c>
      <c r="H65" s="208"/>
    </row>
    <row r="66" spans="1:8" ht="15" customHeight="1" x14ac:dyDescent="0.2">
      <c r="A66" s="202"/>
      <c r="B66" s="205"/>
      <c r="C66" s="43"/>
      <c r="D66" s="44"/>
      <c r="E66" s="41"/>
      <c r="F66" s="45"/>
      <c r="G66" s="55">
        <f t="shared" si="5"/>
        <v>0</v>
      </c>
      <c r="H66" s="208"/>
    </row>
    <row r="67" spans="1:8" ht="15" customHeight="1" thickBot="1" x14ac:dyDescent="0.25">
      <c r="A67" s="203"/>
      <c r="B67" s="206"/>
      <c r="C67" s="46"/>
      <c r="D67" s="47"/>
      <c r="E67" s="48"/>
      <c r="F67" s="49"/>
      <c r="G67" s="56">
        <f t="shared" si="5"/>
        <v>0</v>
      </c>
      <c r="H67" s="209"/>
    </row>
    <row r="68" spans="1:8" s="34" customFormat="1" ht="24.75" customHeight="1" x14ac:dyDescent="0.25">
      <c r="A68" s="201">
        <v>6</v>
      </c>
      <c r="B68" s="204" t="e">
        <f>+#REF!</f>
        <v>#REF!</v>
      </c>
      <c r="C68" s="35"/>
      <c r="D68" s="36"/>
      <c r="E68" s="37"/>
      <c r="F68" s="38"/>
      <c r="G68" s="53">
        <f>D68*F68</f>
        <v>0</v>
      </c>
      <c r="H68" s="207">
        <f>SUM(G68:G79)</f>
        <v>0</v>
      </c>
    </row>
    <row r="69" spans="1:8" ht="15" customHeight="1" x14ac:dyDescent="0.2">
      <c r="A69" s="202"/>
      <c r="B69" s="205"/>
      <c r="C69" s="39"/>
      <c r="D69" s="40"/>
      <c r="E69" s="41"/>
      <c r="F69" s="42"/>
      <c r="G69" s="54">
        <f t="shared" ref="G69:G79" si="6">D69*F69</f>
        <v>0</v>
      </c>
      <c r="H69" s="208"/>
    </row>
    <row r="70" spans="1:8" ht="15" customHeight="1" x14ac:dyDescent="0.2">
      <c r="A70" s="202"/>
      <c r="B70" s="205"/>
      <c r="C70" s="43"/>
      <c r="D70" s="44"/>
      <c r="E70" s="41"/>
      <c r="F70" s="45"/>
      <c r="G70" s="55">
        <f t="shared" si="6"/>
        <v>0</v>
      </c>
      <c r="H70" s="208"/>
    </row>
    <row r="71" spans="1:8" ht="15" customHeight="1" x14ac:dyDescent="0.2">
      <c r="A71" s="202"/>
      <c r="B71" s="205"/>
      <c r="C71" s="43"/>
      <c r="D71" s="44"/>
      <c r="E71" s="41"/>
      <c r="F71" s="45"/>
      <c r="G71" s="55">
        <f t="shared" si="6"/>
        <v>0</v>
      </c>
      <c r="H71" s="208"/>
    </row>
    <row r="72" spans="1:8" ht="15" customHeight="1" x14ac:dyDescent="0.2">
      <c r="A72" s="202"/>
      <c r="B72" s="205"/>
      <c r="C72" s="43"/>
      <c r="D72" s="44"/>
      <c r="E72" s="41"/>
      <c r="F72" s="45"/>
      <c r="G72" s="55">
        <f t="shared" si="6"/>
        <v>0</v>
      </c>
      <c r="H72" s="208"/>
    </row>
    <row r="73" spans="1:8" ht="15" customHeight="1" x14ac:dyDescent="0.2">
      <c r="A73" s="202"/>
      <c r="B73" s="205"/>
      <c r="C73" s="43"/>
      <c r="D73" s="44"/>
      <c r="E73" s="41"/>
      <c r="F73" s="45"/>
      <c r="G73" s="55">
        <f t="shared" si="6"/>
        <v>0</v>
      </c>
      <c r="H73" s="208"/>
    </row>
    <row r="74" spans="1:8" ht="15" customHeight="1" x14ac:dyDescent="0.2">
      <c r="A74" s="202"/>
      <c r="B74" s="205"/>
      <c r="C74" s="43"/>
      <c r="D74" s="44"/>
      <c r="E74" s="41"/>
      <c r="F74" s="45"/>
      <c r="G74" s="55">
        <f t="shared" si="6"/>
        <v>0</v>
      </c>
      <c r="H74" s="208"/>
    </row>
    <row r="75" spans="1:8" ht="15" customHeight="1" x14ac:dyDescent="0.2">
      <c r="A75" s="202"/>
      <c r="B75" s="205"/>
      <c r="C75" s="43"/>
      <c r="D75" s="44"/>
      <c r="E75" s="41"/>
      <c r="F75" s="45"/>
      <c r="G75" s="55">
        <f t="shared" si="6"/>
        <v>0</v>
      </c>
      <c r="H75" s="208"/>
    </row>
    <row r="76" spans="1:8" ht="15" customHeight="1" x14ac:dyDescent="0.2">
      <c r="A76" s="202"/>
      <c r="B76" s="205"/>
      <c r="C76" s="43"/>
      <c r="D76" s="44"/>
      <c r="E76" s="41"/>
      <c r="F76" s="45"/>
      <c r="G76" s="55">
        <f t="shared" si="6"/>
        <v>0</v>
      </c>
      <c r="H76" s="208"/>
    </row>
    <row r="77" spans="1:8" ht="15" customHeight="1" x14ac:dyDescent="0.2">
      <c r="A77" s="202"/>
      <c r="B77" s="205"/>
      <c r="C77" s="43"/>
      <c r="D77" s="44"/>
      <c r="E77" s="41"/>
      <c r="F77" s="45"/>
      <c r="G77" s="55">
        <f t="shared" si="6"/>
        <v>0</v>
      </c>
      <c r="H77" s="208"/>
    </row>
    <row r="78" spans="1:8" ht="15" customHeight="1" x14ac:dyDescent="0.2">
      <c r="A78" s="202"/>
      <c r="B78" s="205"/>
      <c r="C78" s="43"/>
      <c r="D78" s="44"/>
      <c r="E78" s="41"/>
      <c r="F78" s="45"/>
      <c r="G78" s="55">
        <f t="shared" si="6"/>
        <v>0</v>
      </c>
      <c r="H78" s="208"/>
    </row>
    <row r="79" spans="1:8" ht="15" customHeight="1" thickBot="1" x14ac:dyDescent="0.25">
      <c r="A79" s="203"/>
      <c r="B79" s="206"/>
      <c r="C79" s="46"/>
      <c r="D79" s="47"/>
      <c r="E79" s="48"/>
      <c r="F79" s="49"/>
      <c r="G79" s="56">
        <f t="shared" si="6"/>
        <v>0</v>
      </c>
      <c r="H79" s="209"/>
    </row>
    <row r="80" spans="1:8" s="34" customFormat="1" ht="24.75" customHeight="1" x14ac:dyDescent="0.25">
      <c r="A80" s="201">
        <v>7</v>
      </c>
      <c r="B80" s="204" t="e">
        <f>+#REF!</f>
        <v>#REF!</v>
      </c>
      <c r="C80" s="35"/>
      <c r="D80" s="36"/>
      <c r="E80" s="37"/>
      <c r="F80" s="38"/>
      <c r="G80" s="53">
        <f>D80*F80</f>
        <v>0</v>
      </c>
      <c r="H80" s="207">
        <f>SUM(G80:G91)</f>
        <v>0</v>
      </c>
    </row>
    <row r="81" spans="1:8" ht="15" customHeight="1" x14ac:dyDescent="0.2">
      <c r="A81" s="202"/>
      <c r="B81" s="205"/>
      <c r="C81" s="39"/>
      <c r="D81" s="40"/>
      <c r="E81" s="41"/>
      <c r="F81" s="42"/>
      <c r="G81" s="54">
        <f t="shared" ref="G81:G91" si="7">D81*F81</f>
        <v>0</v>
      </c>
      <c r="H81" s="208"/>
    </row>
    <row r="82" spans="1:8" ht="15" customHeight="1" x14ac:dyDescent="0.2">
      <c r="A82" s="202"/>
      <c r="B82" s="205"/>
      <c r="C82" s="43"/>
      <c r="D82" s="44"/>
      <c r="E82" s="41"/>
      <c r="F82" s="45"/>
      <c r="G82" s="55">
        <f t="shared" si="7"/>
        <v>0</v>
      </c>
      <c r="H82" s="208"/>
    </row>
    <row r="83" spans="1:8" ht="15" customHeight="1" x14ac:dyDescent="0.2">
      <c r="A83" s="202"/>
      <c r="B83" s="205"/>
      <c r="C83" s="43"/>
      <c r="D83" s="44"/>
      <c r="E83" s="41"/>
      <c r="F83" s="45"/>
      <c r="G83" s="55">
        <f t="shared" si="7"/>
        <v>0</v>
      </c>
      <c r="H83" s="208"/>
    </row>
    <row r="84" spans="1:8" ht="15" customHeight="1" x14ac:dyDescent="0.2">
      <c r="A84" s="202"/>
      <c r="B84" s="205"/>
      <c r="C84" s="43"/>
      <c r="D84" s="44"/>
      <c r="E84" s="41"/>
      <c r="F84" s="45"/>
      <c r="G84" s="55">
        <f t="shared" si="7"/>
        <v>0</v>
      </c>
      <c r="H84" s="208"/>
    </row>
    <row r="85" spans="1:8" ht="15" customHeight="1" x14ac:dyDescent="0.2">
      <c r="A85" s="202"/>
      <c r="B85" s="205"/>
      <c r="C85" s="43"/>
      <c r="D85" s="44"/>
      <c r="E85" s="41"/>
      <c r="F85" s="45"/>
      <c r="G85" s="55">
        <f t="shared" si="7"/>
        <v>0</v>
      </c>
      <c r="H85" s="208"/>
    </row>
    <row r="86" spans="1:8" ht="15" customHeight="1" x14ac:dyDescent="0.2">
      <c r="A86" s="202"/>
      <c r="B86" s="205"/>
      <c r="C86" s="43"/>
      <c r="D86" s="44"/>
      <c r="E86" s="41"/>
      <c r="F86" s="45"/>
      <c r="G86" s="55">
        <f t="shared" si="7"/>
        <v>0</v>
      </c>
      <c r="H86" s="208"/>
    </row>
    <row r="87" spans="1:8" ht="15" customHeight="1" x14ac:dyDescent="0.2">
      <c r="A87" s="202"/>
      <c r="B87" s="205"/>
      <c r="C87" s="43"/>
      <c r="D87" s="44"/>
      <c r="E87" s="41"/>
      <c r="F87" s="45"/>
      <c r="G87" s="55">
        <f t="shared" si="7"/>
        <v>0</v>
      </c>
      <c r="H87" s="208"/>
    </row>
    <row r="88" spans="1:8" ht="15" customHeight="1" x14ac:dyDescent="0.2">
      <c r="A88" s="202"/>
      <c r="B88" s="205"/>
      <c r="C88" s="43"/>
      <c r="D88" s="44"/>
      <c r="E88" s="41"/>
      <c r="F88" s="45"/>
      <c r="G88" s="55">
        <f t="shared" si="7"/>
        <v>0</v>
      </c>
      <c r="H88" s="208"/>
    </row>
    <row r="89" spans="1:8" ht="15" customHeight="1" x14ac:dyDescent="0.2">
      <c r="A89" s="202"/>
      <c r="B89" s="205"/>
      <c r="C89" s="43"/>
      <c r="D89" s="44"/>
      <c r="E89" s="41"/>
      <c r="F89" s="45"/>
      <c r="G89" s="55">
        <f t="shared" si="7"/>
        <v>0</v>
      </c>
      <c r="H89" s="208"/>
    </row>
    <row r="90" spans="1:8" ht="15" customHeight="1" x14ac:dyDescent="0.2">
      <c r="A90" s="202"/>
      <c r="B90" s="205"/>
      <c r="C90" s="43"/>
      <c r="D90" s="44"/>
      <c r="E90" s="41"/>
      <c r="F90" s="45"/>
      <c r="G90" s="55">
        <f t="shared" si="7"/>
        <v>0</v>
      </c>
      <c r="H90" s="208"/>
    </row>
    <row r="91" spans="1:8" ht="15" customHeight="1" thickBot="1" x14ac:dyDescent="0.25">
      <c r="A91" s="203"/>
      <c r="B91" s="206"/>
      <c r="C91" s="46"/>
      <c r="D91" s="47"/>
      <c r="E91" s="48"/>
      <c r="F91" s="49"/>
      <c r="G91" s="56">
        <f t="shared" si="7"/>
        <v>0</v>
      </c>
      <c r="H91" s="209"/>
    </row>
    <row r="92" spans="1:8" s="34" customFormat="1" ht="24.75" customHeight="1" x14ac:dyDescent="0.25">
      <c r="A92" s="201">
        <v>8</v>
      </c>
      <c r="B92" s="204" t="e">
        <f>+#REF!</f>
        <v>#REF!</v>
      </c>
      <c r="C92" s="35"/>
      <c r="D92" s="36"/>
      <c r="E92" s="37"/>
      <c r="F92" s="38"/>
      <c r="G92" s="53">
        <f>D92*F92</f>
        <v>0</v>
      </c>
      <c r="H92" s="207">
        <f>SUM(G92:G103)</f>
        <v>0</v>
      </c>
    </row>
    <row r="93" spans="1:8" ht="15" customHeight="1" x14ac:dyDescent="0.2">
      <c r="A93" s="202"/>
      <c r="B93" s="205"/>
      <c r="C93" s="39"/>
      <c r="D93" s="40"/>
      <c r="E93" s="41"/>
      <c r="F93" s="42"/>
      <c r="G93" s="54">
        <f t="shared" ref="G93:G103" si="8">D93*F93</f>
        <v>0</v>
      </c>
      <c r="H93" s="208"/>
    </row>
    <row r="94" spans="1:8" ht="15" customHeight="1" x14ac:dyDescent="0.2">
      <c r="A94" s="202"/>
      <c r="B94" s="205"/>
      <c r="C94" s="43"/>
      <c r="D94" s="44"/>
      <c r="E94" s="41"/>
      <c r="F94" s="45"/>
      <c r="G94" s="55">
        <f t="shared" si="8"/>
        <v>0</v>
      </c>
      <c r="H94" s="208"/>
    </row>
    <row r="95" spans="1:8" ht="15" customHeight="1" x14ac:dyDescent="0.2">
      <c r="A95" s="202"/>
      <c r="B95" s="205"/>
      <c r="C95" s="43"/>
      <c r="D95" s="44"/>
      <c r="E95" s="41"/>
      <c r="F95" s="45"/>
      <c r="G95" s="55">
        <f t="shared" si="8"/>
        <v>0</v>
      </c>
      <c r="H95" s="208"/>
    </row>
    <row r="96" spans="1:8" ht="15" customHeight="1" x14ac:dyDescent="0.2">
      <c r="A96" s="202"/>
      <c r="B96" s="205"/>
      <c r="C96" s="43"/>
      <c r="D96" s="44"/>
      <c r="E96" s="41"/>
      <c r="F96" s="45"/>
      <c r="G96" s="55">
        <f t="shared" si="8"/>
        <v>0</v>
      </c>
      <c r="H96" s="208"/>
    </row>
    <row r="97" spans="1:8" ht="15" customHeight="1" x14ac:dyDescent="0.2">
      <c r="A97" s="202"/>
      <c r="B97" s="205"/>
      <c r="C97" s="43"/>
      <c r="D97" s="44"/>
      <c r="E97" s="41"/>
      <c r="F97" s="45"/>
      <c r="G97" s="55">
        <f t="shared" si="8"/>
        <v>0</v>
      </c>
      <c r="H97" s="208"/>
    </row>
    <row r="98" spans="1:8" ht="15" customHeight="1" x14ac:dyDescent="0.2">
      <c r="A98" s="202"/>
      <c r="B98" s="205"/>
      <c r="C98" s="43"/>
      <c r="D98" s="44"/>
      <c r="E98" s="41"/>
      <c r="F98" s="45"/>
      <c r="G98" s="55">
        <f t="shared" si="8"/>
        <v>0</v>
      </c>
      <c r="H98" s="208"/>
    </row>
    <row r="99" spans="1:8" ht="15" customHeight="1" x14ac:dyDescent="0.2">
      <c r="A99" s="202"/>
      <c r="B99" s="205"/>
      <c r="C99" s="43"/>
      <c r="D99" s="44"/>
      <c r="E99" s="41"/>
      <c r="F99" s="45"/>
      <c r="G99" s="55">
        <f t="shared" si="8"/>
        <v>0</v>
      </c>
      <c r="H99" s="208"/>
    </row>
    <row r="100" spans="1:8" ht="15" customHeight="1" x14ac:dyDescent="0.2">
      <c r="A100" s="202"/>
      <c r="B100" s="205"/>
      <c r="C100" s="43"/>
      <c r="D100" s="44"/>
      <c r="E100" s="41"/>
      <c r="F100" s="45"/>
      <c r="G100" s="55">
        <f t="shared" si="8"/>
        <v>0</v>
      </c>
      <c r="H100" s="208"/>
    </row>
    <row r="101" spans="1:8" ht="15" customHeight="1" x14ac:dyDescent="0.2">
      <c r="A101" s="202"/>
      <c r="B101" s="205"/>
      <c r="C101" s="43"/>
      <c r="D101" s="44"/>
      <c r="E101" s="41"/>
      <c r="F101" s="45"/>
      <c r="G101" s="55">
        <f t="shared" si="8"/>
        <v>0</v>
      </c>
      <c r="H101" s="208"/>
    </row>
    <row r="102" spans="1:8" ht="15" customHeight="1" x14ac:dyDescent="0.2">
      <c r="A102" s="202"/>
      <c r="B102" s="205"/>
      <c r="C102" s="43"/>
      <c r="D102" s="44"/>
      <c r="E102" s="41"/>
      <c r="F102" s="45"/>
      <c r="G102" s="55">
        <f t="shared" si="8"/>
        <v>0</v>
      </c>
      <c r="H102" s="208"/>
    </row>
    <row r="103" spans="1:8" ht="15" customHeight="1" thickBot="1" x14ac:dyDescent="0.25">
      <c r="A103" s="203"/>
      <c r="B103" s="206"/>
      <c r="C103" s="46"/>
      <c r="D103" s="47"/>
      <c r="E103" s="48"/>
      <c r="F103" s="49"/>
      <c r="G103" s="56">
        <f t="shared" si="8"/>
        <v>0</v>
      </c>
      <c r="H103" s="209"/>
    </row>
    <row r="104" spans="1:8" s="34" customFormat="1" ht="24.75" customHeight="1" x14ac:dyDescent="0.25">
      <c r="A104" s="201">
        <v>9</v>
      </c>
      <c r="B104" s="204" t="e">
        <f>+#REF!</f>
        <v>#REF!</v>
      </c>
      <c r="C104" s="35"/>
      <c r="D104" s="36"/>
      <c r="E104" s="37"/>
      <c r="F104" s="38"/>
      <c r="G104" s="53">
        <f>D104*F104</f>
        <v>0</v>
      </c>
      <c r="H104" s="207">
        <f>SUM(G104:G115)</f>
        <v>0</v>
      </c>
    </row>
    <row r="105" spans="1:8" ht="15" customHeight="1" x14ac:dyDescent="0.2">
      <c r="A105" s="202"/>
      <c r="B105" s="205"/>
      <c r="C105" s="39"/>
      <c r="D105" s="40"/>
      <c r="E105" s="41"/>
      <c r="F105" s="42"/>
      <c r="G105" s="54">
        <f t="shared" ref="G105:G115" si="9">D105*F105</f>
        <v>0</v>
      </c>
      <c r="H105" s="208"/>
    </row>
    <row r="106" spans="1:8" ht="15" customHeight="1" x14ac:dyDescent="0.2">
      <c r="A106" s="202"/>
      <c r="B106" s="205"/>
      <c r="C106" s="43"/>
      <c r="D106" s="44"/>
      <c r="E106" s="41"/>
      <c r="F106" s="45"/>
      <c r="G106" s="55">
        <f t="shared" si="9"/>
        <v>0</v>
      </c>
      <c r="H106" s="208"/>
    </row>
    <row r="107" spans="1:8" ht="15" customHeight="1" x14ac:dyDescent="0.2">
      <c r="A107" s="202"/>
      <c r="B107" s="205"/>
      <c r="C107" s="43"/>
      <c r="D107" s="44"/>
      <c r="E107" s="41"/>
      <c r="F107" s="45"/>
      <c r="G107" s="55">
        <f t="shared" si="9"/>
        <v>0</v>
      </c>
      <c r="H107" s="208"/>
    </row>
    <row r="108" spans="1:8" ht="15" customHeight="1" x14ac:dyDescent="0.2">
      <c r="A108" s="202"/>
      <c r="B108" s="205"/>
      <c r="C108" s="43"/>
      <c r="D108" s="44"/>
      <c r="E108" s="41"/>
      <c r="F108" s="45"/>
      <c r="G108" s="55">
        <f t="shared" si="9"/>
        <v>0</v>
      </c>
      <c r="H108" s="208"/>
    </row>
    <row r="109" spans="1:8" ht="15" customHeight="1" x14ac:dyDescent="0.2">
      <c r="A109" s="202"/>
      <c r="B109" s="205"/>
      <c r="C109" s="43"/>
      <c r="D109" s="44"/>
      <c r="E109" s="41"/>
      <c r="F109" s="45"/>
      <c r="G109" s="55">
        <f t="shared" si="9"/>
        <v>0</v>
      </c>
      <c r="H109" s="208"/>
    </row>
    <row r="110" spans="1:8" ht="15" customHeight="1" x14ac:dyDescent="0.2">
      <c r="A110" s="202"/>
      <c r="B110" s="205"/>
      <c r="C110" s="43"/>
      <c r="D110" s="44"/>
      <c r="E110" s="41"/>
      <c r="F110" s="45"/>
      <c r="G110" s="55">
        <f t="shared" si="9"/>
        <v>0</v>
      </c>
      <c r="H110" s="208"/>
    </row>
    <row r="111" spans="1:8" ht="15" customHeight="1" x14ac:dyDescent="0.2">
      <c r="A111" s="202"/>
      <c r="B111" s="205"/>
      <c r="C111" s="43"/>
      <c r="D111" s="44"/>
      <c r="E111" s="41"/>
      <c r="F111" s="45"/>
      <c r="G111" s="55">
        <f t="shared" si="9"/>
        <v>0</v>
      </c>
      <c r="H111" s="208"/>
    </row>
    <row r="112" spans="1:8" ht="15" customHeight="1" x14ac:dyDescent="0.2">
      <c r="A112" s="202"/>
      <c r="B112" s="205"/>
      <c r="C112" s="43"/>
      <c r="D112" s="44"/>
      <c r="E112" s="41"/>
      <c r="F112" s="45"/>
      <c r="G112" s="55">
        <f t="shared" si="9"/>
        <v>0</v>
      </c>
      <c r="H112" s="208"/>
    </row>
    <row r="113" spans="1:8" ht="15" customHeight="1" x14ac:dyDescent="0.2">
      <c r="A113" s="202"/>
      <c r="B113" s="205"/>
      <c r="C113" s="43"/>
      <c r="D113" s="44"/>
      <c r="E113" s="41"/>
      <c r="F113" s="45"/>
      <c r="G113" s="55">
        <f t="shared" si="9"/>
        <v>0</v>
      </c>
      <c r="H113" s="208"/>
    </row>
    <row r="114" spans="1:8" ht="15" customHeight="1" x14ac:dyDescent="0.2">
      <c r="A114" s="202"/>
      <c r="B114" s="205"/>
      <c r="C114" s="43"/>
      <c r="D114" s="44"/>
      <c r="E114" s="41"/>
      <c r="F114" s="45"/>
      <c r="G114" s="55">
        <f t="shared" si="9"/>
        <v>0</v>
      </c>
      <c r="H114" s="208"/>
    </row>
    <row r="115" spans="1:8" ht="15" customHeight="1" thickBot="1" x14ac:dyDescent="0.25">
      <c r="A115" s="203"/>
      <c r="B115" s="206"/>
      <c r="C115" s="46"/>
      <c r="D115" s="47"/>
      <c r="E115" s="48"/>
      <c r="F115" s="49"/>
      <c r="G115" s="56">
        <f t="shared" si="9"/>
        <v>0</v>
      </c>
      <c r="H115" s="209"/>
    </row>
    <row r="116" spans="1:8" s="34" customFormat="1" ht="24.75" customHeight="1" x14ac:dyDescent="0.25">
      <c r="A116" s="201">
        <v>10</v>
      </c>
      <c r="B116" s="204" t="e">
        <f>+#REF!</f>
        <v>#REF!</v>
      </c>
      <c r="C116" s="35"/>
      <c r="D116" s="36"/>
      <c r="E116" s="37"/>
      <c r="F116" s="38"/>
      <c r="G116" s="53">
        <f>D116*F116</f>
        <v>0</v>
      </c>
      <c r="H116" s="207">
        <f>SUM(G116:G127)</f>
        <v>0</v>
      </c>
    </row>
    <row r="117" spans="1:8" ht="15" customHeight="1" x14ac:dyDescent="0.2">
      <c r="A117" s="202"/>
      <c r="B117" s="205"/>
      <c r="C117" s="39"/>
      <c r="D117" s="40"/>
      <c r="E117" s="41"/>
      <c r="F117" s="42"/>
      <c r="G117" s="54">
        <f t="shared" ref="G117:G127" si="10">D117*F117</f>
        <v>0</v>
      </c>
      <c r="H117" s="208"/>
    </row>
    <row r="118" spans="1:8" ht="15" customHeight="1" x14ac:dyDescent="0.2">
      <c r="A118" s="202"/>
      <c r="B118" s="205"/>
      <c r="C118" s="43"/>
      <c r="D118" s="44"/>
      <c r="E118" s="41"/>
      <c r="F118" s="45"/>
      <c r="G118" s="55">
        <f t="shared" si="10"/>
        <v>0</v>
      </c>
      <c r="H118" s="208"/>
    </row>
    <row r="119" spans="1:8" ht="15" customHeight="1" x14ac:dyDescent="0.2">
      <c r="A119" s="202"/>
      <c r="B119" s="205"/>
      <c r="C119" s="43"/>
      <c r="D119" s="44"/>
      <c r="E119" s="41"/>
      <c r="F119" s="45"/>
      <c r="G119" s="55">
        <f t="shared" si="10"/>
        <v>0</v>
      </c>
      <c r="H119" s="208"/>
    </row>
    <row r="120" spans="1:8" ht="15" customHeight="1" x14ac:dyDescent="0.2">
      <c r="A120" s="202"/>
      <c r="B120" s="205"/>
      <c r="C120" s="43"/>
      <c r="D120" s="44"/>
      <c r="E120" s="41"/>
      <c r="F120" s="45"/>
      <c r="G120" s="55">
        <f t="shared" si="10"/>
        <v>0</v>
      </c>
      <c r="H120" s="208"/>
    </row>
    <row r="121" spans="1:8" ht="15" customHeight="1" x14ac:dyDescent="0.2">
      <c r="A121" s="202"/>
      <c r="B121" s="205"/>
      <c r="C121" s="43"/>
      <c r="D121" s="44"/>
      <c r="E121" s="41"/>
      <c r="F121" s="45"/>
      <c r="G121" s="55">
        <f t="shared" si="10"/>
        <v>0</v>
      </c>
      <c r="H121" s="208"/>
    </row>
    <row r="122" spans="1:8" ht="15" customHeight="1" x14ac:dyDescent="0.2">
      <c r="A122" s="202"/>
      <c r="B122" s="205"/>
      <c r="C122" s="43"/>
      <c r="D122" s="44"/>
      <c r="E122" s="41"/>
      <c r="F122" s="45"/>
      <c r="G122" s="55">
        <f t="shared" si="10"/>
        <v>0</v>
      </c>
      <c r="H122" s="208"/>
    </row>
    <row r="123" spans="1:8" ht="15" customHeight="1" x14ac:dyDescent="0.2">
      <c r="A123" s="202"/>
      <c r="B123" s="205"/>
      <c r="C123" s="43"/>
      <c r="D123" s="44"/>
      <c r="E123" s="41"/>
      <c r="F123" s="45"/>
      <c r="G123" s="55">
        <f t="shared" si="10"/>
        <v>0</v>
      </c>
      <c r="H123" s="208"/>
    </row>
    <row r="124" spans="1:8" ht="15" customHeight="1" x14ac:dyDescent="0.2">
      <c r="A124" s="202"/>
      <c r="B124" s="205"/>
      <c r="C124" s="43"/>
      <c r="D124" s="44"/>
      <c r="E124" s="41"/>
      <c r="F124" s="45"/>
      <c r="G124" s="55">
        <f t="shared" si="10"/>
        <v>0</v>
      </c>
      <c r="H124" s="208"/>
    </row>
    <row r="125" spans="1:8" ht="15" customHeight="1" x14ac:dyDescent="0.2">
      <c r="A125" s="202"/>
      <c r="B125" s="205"/>
      <c r="C125" s="43"/>
      <c r="D125" s="44"/>
      <c r="E125" s="41"/>
      <c r="F125" s="45"/>
      <c r="G125" s="55">
        <f t="shared" si="10"/>
        <v>0</v>
      </c>
      <c r="H125" s="208"/>
    </row>
    <row r="126" spans="1:8" ht="15" customHeight="1" x14ac:dyDescent="0.2">
      <c r="A126" s="202"/>
      <c r="B126" s="205"/>
      <c r="C126" s="43"/>
      <c r="D126" s="44"/>
      <c r="E126" s="41"/>
      <c r="F126" s="45"/>
      <c r="G126" s="55">
        <f t="shared" si="10"/>
        <v>0</v>
      </c>
      <c r="H126" s="208"/>
    </row>
    <row r="127" spans="1:8" ht="15" customHeight="1" thickBot="1" x14ac:dyDescent="0.25">
      <c r="A127" s="203"/>
      <c r="B127" s="206"/>
      <c r="C127" s="46"/>
      <c r="D127" s="47"/>
      <c r="E127" s="48"/>
      <c r="F127" s="49"/>
      <c r="G127" s="56">
        <f t="shared" si="10"/>
        <v>0</v>
      </c>
      <c r="H127" s="209"/>
    </row>
    <row r="128" spans="1:8" s="34" customFormat="1" ht="24.75" customHeight="1" x14ac:dyDescent="0.25">
      <c r="A128" s="201">
        <v>1</v>
      </c>
      <c r="B128" s="204" t="e">
        <f>+#REF!</f>
        <v>#REF!</v>
      </c>
      <c r="C128" s="35"/>
      <c r="D128" s="36"/>
      <c r="E128" s="37"/>
      <c r="F128" s="38"/>
      <c r="G128" s="53">
        <v>0</v>
      </c>
      <c r="H128" s="207">
        <f>SUM(G128:G139)</f>
        <v>0</v>
      </c>
    </row>
    <row r="129" spans="1:8" ht="15" customHeight="1" x14ac:dyDescent="0.2">
      <c r="A129" s="202"/>
      <c r="B129" s="205"/>
      <c r="C129" s="39"/>
      <c r="D129" s="40"/>
      <c r="E129" s="41"/>
      <c r="F129" s="42"/>
      <c r="G129" s="54">
        <v>0</v>
      </c>
      <c r="H129" s="208"/>
    </row>
    <row r="130" spans="1:8" ht="15" customHeight="1" x14ac:dyDescent="0.2">
      <c r="A130" s="202"/>
      <c r="B130" s="205"/>
      <c r="C130" s="43"/>
      <c r="D130" s="44"/>
      <c r="E130" s="41"/>
      <c r="F130" s="45"/>
      <c r="G130" s="55">
        <v>0</v>
      </c>
      <c r="H130" s="208"/>
    </row>
    <row r="131" spans="1:8" ht="15" customHeight="1" x14ac:dyDescent="0.2">
      <c r="A131" s="202"/>
      <c r="B131" s="205"/>
      <c r="C131" s="43"/>
      <c r="D131" s="44"/>
      <c r="E131" s="41"/>
      <c r="F131" s="45"/>
      <c r="G131" s="55">
        <f t="shared" ref="G131:G139" si="11">D131*F131</f>
        <v>0</v>
      </c>
      <c r="H131" s="208"/>
    </row>
    <row r="132" spans="1:8" ht="15" customHeight="1" x14ac:dyDescent="0.2">
      <c r="A132" s="202"/>
      <c r="B132" s="205"/>
      <c r="C132" s="43"/>
      <c r="D132" s="44"/>
      <c r="E132" s="41"/>
      <c r="F132" s="45"/>
      <c r="G132" s="55">
        <f t="shared" si="11"/>
        <v>0</v>
      </c>
      <c r="H132" s="208"/>
    </row>
    <row r="133" spans="1:8" ht="15" customHeight="1" x14ac:dyDescent="0.2">
      <c r="A133" s="202"/>
      <c r="B133" s="205"/>
      <c r="C133" s="43"/>
      <c r="D133" s="44"/>
      <c r="E133" s="41"/>
      <c r="F133" s="45"/>
      <c r="G133" s="55">
        <f t="shared" si="11"/>
        <v>0</v>
      </c>
      <c r="H133" s="208"/>
    </row>
    <row r="134" spans="1:8" ht="15" customHeight="1" x14ac:dyDescent="0.2">
      <c r="A134" s="202"/>
      <c r="B134" s="205"/>
      <c r="C134" s="43"/>
      <c r="D134" s="44"/>
      <c r="E134" s="41"/>
      <c r="F134" s="45"/>
      <c r="G134" s="55">
        <f t="shared" si="11"/>
        <v>0</v>
      </c>
      <c r="H134" s="208"/>
    </row>
    <row r="135" spans="1:8" ht="15" customHeight="1" x14ac:dyDescent="0.2">
      <c r="A135" s="202"/>
      <c r="B135" s="205"/>
      <c r="C135" s="43"/>
      <c r="D135" s="44"/>
      <c r="E135" s="41"/>
      <c r="F135" s="45"/>
      <c r="G135" s="55">
        <f t="shared" si="11"/>
        <v>0</v>
      </c>
      <c r="H135" s="208"/>
    </row>
    <row r="136" spans="1:8" ht="15" customHeight="1" x14ac:dyDescent="0.2">
      <c r="A136" s="202"/>
      <c r="B136" s="205"/>
      <c r="C136" s="43"/>
      <c r="D136" s="44"/>
      <c r="E136" s="41"/>
      <c r="F136" s="45"/>
      <c r="G136" s="55">
        <f t="shared" si="11"/>
        <v>0</v>
      </c>
      <c r="H136" s="208"/>
    </row>
    <row r="137" spans="1:8" ht="15" customHeight="1" x14ac:dyDescent="0.2">
      <c r="A137" s="202"/>
      <c r="B137" s="205"/>
      <c r="C137" s="43"/>
      <c r="D137" s="44"/>
      <c r="E137" s="41"/>
      <c r="F137" s="45"/>
      <c r="G137" s="55">
        <f t="shared" si="11"/>
        <v>0</v>
      </c>
      <c r="H137" s="208"/>
    </row>
    <row r="138" spans="1:8" ht="15" customHeight="1" x14ac:dyDescent="0.2">
      <c r="A138" s="202"/>
      <c r="B138" s="205"/>
      <c r="C138" s="43"/>
      <c r="D138" s="44"/>
      <c r="E138" s="41"/>
      <c r="F138" s="45"/>
      <c r="G138" s="55">
        <f t="shared" si="11"/>
        <v>0</v>
      </c>
      <c r="H138" s="208"/>
    </row>
    <row r="139" spans="1:8" ht="12" thickBot="1" x14ac:dyDescent="0.25">
      <c r="A139" s="203"/>
      <c r="B139" s="206"/>
      <c r="C139" s="46"/>
      <c r="D139" s="47"/>
      <c r="E139" s="48"/>
      <c r="F139" s="49"/>
      <c r="G139" s="56">
        <f t="shared" si="11"/>
        <v>0</v>
      </c>
      <c r="H139" s="209"/>
    </row>
    <row r="140" spans="1:8" s="34" customFormat="1" ht="24.75" customHeight="1" x14ac:dyDescent="0.25">
      <c r="A140" s="201">
        <v>2</v>
      </c>
      <c r="B140" s="204" t="e">
        <f>+#REF!</f>
        <v>#REF!</v>
      </c>
      <c r="C140" s="35"/>
      <c r="D140" s="36"/>
      <c r="E140" s="37"/>
      <c r="F140" s="38"/>
      <c r="G140" s="53">
        <f>D140*F140</f>
        <v>0</v>
      </c>
      <c r="H140" s="207">
        <f>SUM(G140:G151)</f>
        <v>0</v>
      </c>
    </row>
    <row r="141" spans="1:8" ht="15" customHeight="1" x14ac:dyDescent="0.2">
      <c r="A141" s="202"/>
      <c r="B141" s="205"/>
      <c r="C141" s="39"/>
      <c r="D141" s="40"/>
      <c r="E141" s="41"/>
      <c r="F141" s="42"/>
      <c r="G141" s="54">
        <f t="shared" ref="G141:G151" si="12">D141*F141</f>
        <v>0</v>
      </c>
      <c r="H141" s="208"/>
    </row>
    <row r="142" spans="1:8" ht="15" customHeight="1" x14ac:dyDescent="0.2">
      <c r="A142" s="202"/>
      <c r="B142" s="205"/>
      <c r="C142" s="43"/>
      <c r="D142" s="44"/>
      <c r="E142" s="41"/>
      <c r="F142" s="45"/>
      <c r="G142" s="55">
        <f t="shared" si="12"/>
        <v>0</v>
      </c>
      <c r="H142" s="208"/>
    </row>
    <row r="143" spans="1:8" ht="15" customHeight="1" x14ac:dyDescent="0.2">
      <c r="A143" s="202"/>
      <c r="B143" s="205"/>
      <c r="C143" s="43"/>
      <c r="D143" s="44"/>
      <c r="E143" s="41"/>
      <c r="F143" s="45"/>
      <c r="G143" s="55">
        <f t="shared" si="12"/>
        <v>0</v>
      </c>
      <c r="H143" s="208"/>
    </row>
    <row r="144" spans="1:8" ht="15" customHeight="1" x14ac:dyDescent="0.2">
      <c r="A144" s="202"/>
      <c r="B144" s="205"/>
      <c r="C144" s="43"/>
      <c r="D144" s="44"/>
      <c r="E144" s="41"/>
      <c r="F144" s="45"/>
      <c r="G144" s="55">
        <f t="shared" si="12"/>
        <v>0</v>
      </c>
      <c r="H144" s="208"/>
    </row>
    <row r="145" spans="1:8" ht="15" customHeight="1" x14ac:dyDescent="0.2">
      <c r="A145" s="202"/>
      <c r="B145" s="205"/>
      <c r="C145" s="43"/>
      <c r="D145" s="44"/>
      <c r="E145" s="41"/>
      <c r="F145" s="45"/>
      <c r="G145" s="55">
        <f t="shared" si="12"/>
        <v>0</v>
      </c>
      <c r="H145" s="208"/>
    </row>
    <row r="146" spans="1:8" ht="15" customHeight="1" x14ac:dyDescent="0.2">
      <c r="A146" s="202"/>
      <c r="B146" s="205"/>
      <c r="C146" s="43"/>
      <c r="D146" s="44"/>
      <c r="E146" s="41"/>
      <c r="F146" s="45"/>
      <c r="G146" s="55">
        <f t="shared" si="12"/>
        <v>0</v>
      </c>
      <c r="H146" s="208"/>
    </row>
    <row r="147" spans="1:8" ht="15" customHeight="1" x14ac:dyDescent="0.2">
      <c r="A147" s="202"/>
      <c r="B147" s="205"/>
      <c r="C147" s="43"/>
      <c r="D147" s="44"/>
      <c r="E147" s="41"/>
      <c r="F147" s="45"/>
      <c r="G147" s="55">
        <f t="shared" si="12"/>
        <v>0</v>
      </c>
      <c r="H147" s="208"/>
    </row>
    <row r="148" spans="1:8" ht="15" customHeight="1" x14ac:dyDescent="0.2">
      <c r="A148" s="202"/>
      <c r="B148" s="205"/>
      <c r="C148" s="43"/>
      <c r="D148" s="44"/>
      <c r="E148" s="41"/>
      <c r="F148" s="45"/>
      <c r="G148" s="55">
        <f t="shared" si="12"/>
        <v>0</v>
      </c>
      <c r="H148" s="208"/>
    </row>
    <row r="149" spans="1:8" ht="15" customHeight="1" x14ac:dyDescent="0.2">
      <c r="A149" s="202"/>
      <c r="B149" s="205"/>
      <c r="C149" s="43"/>
      <c r="D149" s="44"/>
      <c r="E149" s="41"/>
      <c r="F149" s="45"/>
      <c r="G149" s="55">
        <f t="shared" si="12"/>
        <v>0</v>
      </c>
      <c r="H149" s="208"/>
    </row>
    <row r="150" spans="1:8" ht="15" customHeight="1" x14ac:dyDescent="0.2">
      <c r="A150" s="202"/>
      <c r="B150" s="205"/>
      <c r="C150" s="43"/>
      <c r="D150" s="44"/>
      <c r="E150" s="41"/>
      <c r="F150" s="45"/>
      <c r="G150" s="55">
        <f t="shared" si="12"/>
        <v>0</v>
      </c>
      <c r="H150" s="208"/>
    </row>
    <row r="151" spans="1:8" ht="15" customHeight="1" thickBot="1" x14ac:dyDescent="0.25">
      <c r="A151" s="203"/>
      <c r="B151" s="206"/>
      <c r="C151" s="46"/>
      <c r="D151" s="47"/>
      <c r="E151" s="48"/>
      <c r="F151" s="49"/>
      <c r="G151" s="56">
        <f t="shared" si="12"/>
        <v>0</v>
      </c>
      <c r="H151" s="209"/>
    </row>
    <row r="152" spans="1:8" s="34" customFormat="1" ht="24.75" customHeight="1" x14ac:dyDescent="0.25">
      <c r="A152" s="201">
        <v>3</v>
      </c>
      <c r="B152" s="204" t="e">
        <f>+#REF!</f>
        <v>#REF!</v>
      </c>
      <c r="C152" s="35"/>
      <c r="D152" s="36"/>
      <c r="E152" s="37"/>
      <c r="F152" s="38"/>
      <c r="G152" s="53">
        <f>D152*F152</f>
        <v>0</v>
      </c>
      <c r="H152" s="207">
        <f>SUM(G152:G163)</f>
        <v>0</v>
      </c>
    </row>
    <row r="153" spans="1:8" ht="15" customHeight="1" x14ac:dyDescent="0.2">
      <c r="A153" s="202"/>
      <c r="B153" s="205"/>
      <c r="C153" s="39"/>
      <c r="D153" s="40"/>
      <c r="E153" s="41"/>
      <c r="F153" s="42"/>
      <c r="G153" s="54">
        <f t="shared" ref="G153:G163" si="13">D153*F153</f>
        <v>0</v>
      </c>
      <c r="H153" s="208"/>
    </row>
    <row r="154" spans="1:8" ht="15" customHeight="1" x14ac:dyDescent="0.2">
      <c r="A154" s="202"/>
      <c r="B154" s="205"/>
      <c r="C154" s="43"/>
      <c r="D154" s="44"/>
      <c r="E154" s="41"/>
      <c r="F154" s="45"/>
      <c r="G154" s="55">
        <f t="shared" si="13"/>
        <v>0</v>
      </c>
      <c r="H154" s="208"/>
    </row>
    <row r="155" spans="1:8" ht="15" customHeight="1" x14ac:dyDescent="0.2">
      <c r="A155" s="202"/>
      <c r="B155" s="205"/>
      <c r="C155" s="43"/>
      <c r="D155" s="44"/>
      <c r="E155" s="41"/>
      <c r="F155" s="45"/>
      <c r="G155" s="55">
        <f t="shared" si="13"/>
        <v>0</v>
      </c>
      <c r="H155" s="208"/>
    </row>
    <row r="156" spans="1:8" ht="15" customHeight="1" x14ac:dyDescent="0.2">
      <c r="A156" s="202"/>
      <c r="B156" s="205"/>
      <c r="C156" s="43"/>
      <c r="D156" s="44"/>
      <c r="E156" s="41"/>
      <c r="F156" s="45"/>
      <c r="G156" s="55">
        <f t="shared" si="13"/>
        <v>0</v>
      </c>
      <c r="H156" s="208"/>
    </row>
    <row r="157" spans="1:8" ht="15" customHeight="1" x14ac:dyDescent="0.2">
      <c r="A157" s="202"/>
      <c r="B157" s="205"/>
      <c r="C157" s="43"/>
      <c r="D157" s="44"/>
      <c r="E157" s="41"/>
      <c r="F157" s="45"/>
      <c r="G157" s="55">
        <f t="shared" si="13"/>
        <v>0</v>
      </c>
      <c r="H157" s="208"/>
    </row>
    <row r="158" spans="1:8" ht="15" customHeight="1" x14ac:dyDescent="0.2">
      <c r="A158" s="202"/>
      <c r="B158" s="205"/>
      <c r="C158" s="43"/>
      <c r="D158" s="44"/>
      <c r="E158" s="41"/>
      <c r="F158" s="45"/>
      <c r="G158" s="55">
        <f t="shared" si="13"/>
        <v>0</v>
      </c>
      <c r="H158" s="208"/>
    </row>
    <row r="159" spans="1:8" ht="15" customHeight="1" x14ac:dyDescent="0.2">
      <c r="A159" s="202"/>
      <c r="B159" s="205"/>
      <c r="C159" s="43"/>
      <c r="D159" s="44"/>
      <c r="E159" s="41"/>
      <c r="F159" s="45"/>
      <c r="G159" s="55">
        <f t="shared" si="13"/>
        <v>0</v>
      </c>
      <c r="H159" s="208"/>
    </row>
    <row r="160" spans="1:8" ht="15" customHeight="1" x14ac:dyDescent="0.2">
      <c r="A160" s="202"/>
      <c r="B160" s="205"/>
      <c r="C160" s="43"/>
      <c r="D160" s="44"/>
      <c r="E160" s="41"/>
      <c r="F160" s="45"/>
      <c r="G160" s="55">
        <f t="shared" si="13"/>
        <v>0</v>
      </c>
      <c r="H160" s="208"/>
    </row>
    <row r="161" spans="1:8" ht="15" customHeight="1" x14ac:dyDescent="0.2">
      <c r="A161" s="202"/>
      <c r="B161" s="205"/>
      <c r="C161" s="43"/>
      <c r="D161" s="44"/>
      <c r="E161" s="41"/>
      <c r="F161" s="45"/>
      <c r="G161" s="55">
        <f t="shared" si="13"/>
        <v>0</v>
      </c>
      <c r="H161" s="208"/>
    </row>
    <row r="162" spans="1:8" ht="15" customHeight="1" x14ac:dyDescent="0.2">
      <c r="A162" s="202"/>
      <c r="B162" s="205"/>
      <c r="C162" s="43"/>
      <c r="D162" s="44"/>
      <c r="E162" s="41"/>
      <c r="F162" s="45"/>
      <c r="G162" s="55">
        <f t="shared" si="13"/>
        <v>0</v>
      </c>
      <c r="H162" s="208"/>
    </row>
    <row r="163" spans="1:8" ht="15" customHeight="1" thickBot="1" x14ac:dyDescent="0.25">
      <c r="A163" s="203"/>
      <c r="B163" s="206"/>
      <c r="C163" s="46"/>
      <c r="D163" s="47"/>
      <c r="E163" s="48"/>
      <c r="F163" s="49"/>
      <c r="G163" s="56">
        <f t="shared" si="13"/>
        <v>0</v>
      </c>
      <c r="H163" s="209"/>
    </row>
    <row r="164" spans="1:8" s="34" customFormat="1" ht="24.75" customHeight="1" x14ac:dyDescent="0.25">
      <c r="A164" s="201">
        <v>4</v>
      </c>
      <c r="B164" s="204" t="e">
        <f>+#REF!</f>
        <v>#REF!</v>
      </c>
      <c r="C164" s="35"/>
      <c r="D164" s="36"/>
      <c r="E164" s="37"/>
      <c r="F164" s="38"/>
      <c r="G164" s="53">
        <f>D164*F164</f>
        <v>0</v>
      </c>
      <c r="H164" s="207">
        <f>SUM(G164:G175)</f>
        <v>0</v>
      </c>
    </row>
    <row r="165" spans="1:8" ht="15" customHeight="1" x14ac:dyDescent="0.2">
      <c r="A165" s="202"/>
      <c r="B165" s="205"/>
      <c r="C165" s="39"/>
      <c r="D165" s="40"/>
      <c r="E165" s="41"/>
      <c r="F165" s="42"/>
      <c r="G165" s="54">
        <f t="shared" ref="G165:G175" si="14">D165*F165</f>
        <v>0</v>
      </c>
      <c r="H165" s="208"/>
    </row>
    <row r="166" spans="1:8" ht="15" customHeight="1" x14ac:dyDescent="0.2">
      <c r="A166" s="202"/>
      <c r="B166" s="205"/>
      <c r="C166" s="43"/>
      <c r="D166" s="44"/>
      <c r="E166" s="41"/>
      <c r="F166" s="45"/>
      <c r="G166" s="55">
        <f t="shared" si="14"/>
        <v>0</v>
      </c>
      <c r="H166" s="208"/>
    </row>
    <row r="167" spans="1:8" ht="15" customHeight="1" x14ac:dyDescent="0.2">
      <c r="A167" s="202"/>
      <c r="B167" s="205"/>
      <c r="C167" s="43"/>
      <c r="D167" s="44"/>
      <c r="E167" s="41"/>
      <c r="F167" s="45"/>
      <c r="G167" s="55">
        <f t="shared" si="14"/>
        <v>0</v>
      </c>
      <c r="H167" s="208"/>
    </row>
    <row r="168" spans="1:8" ht="15" customHeight="1" x14ac:dyDescent="0.2">
      <c r="A168" s="202"/>
      <c r="B168" s="205"/>
      <c r="C168" s="43"/>
      <c r="D168" s="44"/>
      <c r="E168" s="41"/>
      <c r="F168" s="45"/>
      <c r="G168" s="55">
        <f t="shared" si="14"/>
        <v>0</v>
      </c>
      <c r="H168" s="208"/>
    </row>
    <row r="169" spans="1:8" ht="15" customHeight="1" x14ac:dyDescent="0.2">
      <c r="A169" s="202"/>
      <c r="B169" s="205"/>
      <c r="C169" s="43"/>
      <c r="D169" s="44"/>
      <c r="E169" s="41"/>
      <c r="F169" s="45"/>
      <c r="G169" s="55">
        <f t="shared" si="14"/>
        <v>0</v>
      </c>
      <c r="H169" s="208"/>
    </row>
    <row r="170" spans="1:8" ht="15" customHeight="1" x14ac:dyDescent="0.2">
      <c r="A170" s="202"/>
      <c r="B170" s="205"/>
      <c r="C170" s="43"/>
      <c r="D170" s="44"/>
      <c r="E170" s="41"/>
      <c r="F170" s="45"/>
      <c r="G170" s="55">
        <f t="shared" si="14"/>
        <v>0</v>
      </c>
      <c r="H170" s="208"/>
    </row>
    <row r="171" spans="1:8" ht="15" customHeight="1" x14ac:dyDescent="0.2">
      <c r="A171" s="202"/>
      <c r="B171" s="205"/>
      <c r="C171" s="43"/>
      <c r="D171" s="44"/>
      <c r="E171" s="41"/>
      <c r="F171" s="45"/>
      <c r="G171" s="55">
        <f t="shared" si="14"/>
        <v>0</v>
      </c>
      <c r="H171" s="208"/>
    </row>
    <row r="172" spans="1:8" ht="15" customHeight="1" x14ac:dyDescent="0.2">
      <c r="A172" s="202"/>
      <c r="B172" s="205"/>
      <c r="C172" s="43"/>
      <c r="D172" s="44"/>
      <c r="E172" s="41"/>
      <c r="F172" s="45"/>
      <c r="G172" s="55">
        <f t="shared" si="14"/>
        <v>0</v>
      </c>
      <c r="H172" s="208"/>
    </row>
    <row r="173" spans="1:8" ht="15" customHeight="1" x14ac:dyDescent="0.2">
      <c r="A173" s="202"/>
      <c r="B173" s="205"/>
      <c r="C173" s="43"/>
      <c r="D173" s="44"/>
      <c r="E173" s="41"/>
      <c r="F173" s="45"/>
      <c r="G173" s="55">
        <f t="shared" si="14"/>
        <v>0</v>
      </c>
      <c r="H173" s="208"/>
    </row>
    <row r="174" spans="1:8" ht="15" customHeight="1" x14ac:dyDescent="0.2">
      <c r="A174" s="202"/>
      <c r="B174" s="205"/>
      <c r="C174" s="43"/>
      <c r="D174" s="44"/>
      <c r="E174" s="41"/>
      <c r="F174" s="45"/>
      <c r="G174" s="55">
        <f t="shared" si="14"/>
        <v>0</v>
      </c>
      <c r="H174" s="208"/>
    </row>
    <row r="175" spans="1:8" ht="15" customHeight="1" thickBot="1" x14ac:dyDescent="0.25">
      <c r="A175" s="203"/>
      <c r="B175" s="206"/>
      <c r="C175" s="46"/>
      <c r="D175" s="47"/>
      <c r="E175" s="48"/>
      <c r="F175" s="49"/>
      <c r="G175" s="56">
        <f t="shared" si="14"/>
        <v>0</v>
      </c>
      <c r="H175" s="209"/>
    </row>
    <row r="176" spans="1:8" s="34" customFormat="1" ht="24.75" customHeight="1" x14ac:dyDescent="0.25">
      <c r="A176" s="201">
        <v>5</v>
      </c>
      <c r="B176" s="204" t="e">
        <f>+#REF!</f>
        <v>#REF!</v>
      </c>
      <c r="C176" s="35"/>
      <c r="D176" s="36"/>
      <c r="E176" s="37"/>
      <c r="F176" s="38"/>
      <c r="G176" s="53">
        <f>D176*F176</f>
        <v>0</v>
      </c>
      <c r="H176" s="207">
        <f>SUM(G176:G187)</f>
        <v>0</v>
      </c>
    </row>
    <row r="177" spans="1:8" ht="15" customHeight="1" x14ac:dyDescent="0.2">
      <c r="A177" s="202"/>
      <c r="B177" s="205"/>
      <c r="C177" s="39"/>
      <c r="D177" s="40"/>
      <c r="E177" s="41"/>
      <c r="F177" s="42"/>
      <c r="G177" s="54">
        <f t="shared" ref="G177:G187" si="15">D177*F177</f>
        <v>0</v>
      </c>
      <c r="H177" s="208"/>
    </row>
    <row r="178" spans="1:8" ht="15" customHeight="1" x14ac:dyDescent="0.2">
      <c r="A178" s="202"/>
      <c r="B178" s="205"/>
      <c r="C178" s="43"/>
      <c r="D178" s="44"/>
      <c r="E178" s="41"/>
      <c r="F178" s="45"/>
      <c r="G178" s="55">
        <f t="shared" si="15"/>
        <v>0</v>
      </c>
      <c r="H178" s="208"/>
    </row>
    <row r="179" spans="1:8" ht="15" customHeight="1" x14ac:dyDescent="0.2">
      <c r="A179" s="202"/>
      <c r="B179" s="205"/>
      <c r="C179" s="43"/>
      <c r="D179" s="44"/>
      <c r="E179" s="41"/>
      <c r="F179" s="45"/>
      <c r="G179" s="55">
        <f t="shared" si="15"/>
        <v>0</v>
      </c>
      <c r="H179" s="208"/>
    </row>
    <row r="180" spans="1:8" ht="15" customHeight="1" x14ac:dyDescent="0.2">
      <c r="A180" s="202"/>
      <c r="B180" s="205"/>
      <c r="C180" s="43"/>
      <c r="D180" s="44"/>
      <c r="E180" s="41"/>
      <c r="F180" s="45"/>
      <c r="G180" s="55">
        <f t="shared" si="15"/>
        <v>0</v>
      </c>
      <c r="H180" s="208"/>
    </row>
    <row r="181" spans="1:8" ht="15" customHeight="1" x14ac:dyDescent="0.2">
      <c r="A181" s="202"/>
      <c r="B181" s="205"/>
      <c r="C181" s="43"/>
      <c r="D181" s="44"/>
      <c r="E181" s="41"/>
      <c r="F181" s="45"/>
      <c r="G181" s="55">
        <f t="shared" si="15"/>
        <v>0</v>
      </c>
      <c r="H181" s="208"/>
    </row>
    <row r="182" spans="1:8" ht="15" customHeight="1" x14ac:dyDescent="0.2">
      <c r="A182" s="202"/>
      <c r="B182" s="205"/>
      <c r="C182" s="43"/>
      <c r="D182" s="44"/>
      <c r="E182" s="41"/>
      <c r="F182" s="45"/>
      <c r="G182" s="55">
        <f t="shared" si="15"/>
        <v>0</v>
      </c>
      <c r="H182" s="208"/>
    </row>
    <row r="183" spans="1:8" ht="15" customHeight="1" x14ac:dyDescent="0.2">
      <c r="A183" s="202"/>
      <c r="B183" s="205"/>
      <c r="C183" s="43"/>
      <c r="D183" s="44"/>
      <c r="E183" s="41"/>
      <c r="F183" s="45"/>
      <c r="G183" s="55">
        <f t="shared" si="15"/>
        <v>0</v>
      </c>
      <c r="H183" s="208"/>
    </row>
    <row r="184" spans="1:8" ht="15" customHeight="1" x14ac:dyDescent="0.2">
      <c r="A184" s="202"/>
      <c r="B184" s="205"/>
      <c r="C184" s="43"/>
      <c r="D184" s="44"/>
      <c r="E184" s="41"/>
      <c r="F184" s="45"/>
      <c r="G184" s="55">
        <f t="shared" si="15"/>
        <v>0</v>
      </c>
      <c r="H184" s="208"/>
    </row>
    <row r="185" spans="1:8" ht="15" customHeight="1" x14ac:dyDescent="0.2">
      <c r="A185" s="202"/>
      <c r="B185" s="205"/>
      <c r="C185" s="43"/>
      <c r="D185" s="44"/>
      <c r="E185" s="41"/>
      <c r="F185" s="45"/>
      <c r="G185" s="55">
        <f t="shared" si="15"/>
        <v>0</v>
      </c>
      <c r="H185" s="208"/>
    </row>
    <row r="186" spans="1:8" ht="15" customHeight="1" x14ac:dyDescent="0.2">
      <c r="A186" s="202"/>
      <c r="B186" s="205"/>
      <c r="C186" s="43"/>
      <c r="D186" s="44"/>
      <c r="E186" s="41"/>
      <c r="F186" s="45"/>
      <c r="G186" s="55">
        <f t="shared" si="15"/>
        <v>0</v>
      </c>
      <c r="H186" s="208"/>
    </row>
    <row r="187" spans="1:8" ht="15" customHeight="1" thickBot="1" x14ac:dyDescent="0.25">
      <c r="A187" s="203"/>
      <c r="B187" s="206"/>
      <c r="C187" s="46"/>
      <c r="D187" s="47"/>
      <c r="E187" s="48"/>
      <c r="F187" s="49"/>
      <c r="G187" s="56">
        <f t="shared" si="15"/>
        <v>0</v>
      </c>
      <c r="H187" s="209"/>
    </row>
    <row r="188" spans="1:8" s="34" customFormat="1" ht="24.75" customHeight="1" x14ac:dyDescent="0.25">
      <c r="A188" s="201">
        <v>6</v>
      </c>
      <c r="B188" s="204" t="e">
        <f>+#REF!</f>
        <v>#REF!</v>
      </c>
      <c r="C188" s="35"/>
      <c r="D188" s="36"/>
      <c r="E188" s="37"/>
      <c r="F188" s="38"/>
      <c r="G188" s="53">
        <f>D188*F188</f>
        <v>0</v>
      </c>
      <c r="H188" s="207">
        <f>SUM(G188:G199)</f>
        <v>0</v>
      </c>
    </row>
    <row r="189" spans="1:8" ht="15" customHeight="1" x14ac:dyDescent="0.2">
      <c r="A189" s="202"/>
      <c r="B189" s="205"/>
      <c r="C189" s="39"/>
      <c r="D189" s="40"/>
      <c r="E189" s="41"/>
      <c r="F189" s="42"/>
      <c r="G189" s="54">
        <f t="shared" ref="G189:G199" si="16">D189*F189</f>
        <v>0</v>
      </c>
      <c r="H189" s="208"/>
    </row>
    <row r="190" spans="1:8" ht="15" customHeight="1" x14ac:dyDescent="0.2">
      <c r="A190" s="202"/>
      <c r="B190" s="205"/>
      <c r="C190" s="43"/>
      <c r="D190" s="44"/>
      <c r="E190" s="41"/>
      <c r="F190" s="45"/>
      <c r="G190" s="55">
        <f t="shared" si="16"/>
        <v>0</v>
      </c>
      <c r="H190" s="208"/>
    </row>
    <row r="191" spans="1:8" ht="15" customHeight="1" x14ac:dyDescent="0.2">
      <c r="A191" s="202"/>
      <c r="B191" s="205"/>
      <c r="C191" s="43"/>
      <c r="D191" s="44"/>
      <c r="E191" s="41"/>
      <c r="F191" s="45"/>
      <c r="G191" s="55">
        <f t="shared" si="16"/>
        <v>0</v>
      </c>
      <c r="H191" s="208"/>
    </row>
    <row r="192" spans="1:8" ht="15" customHeight="1" x14ac:dyDescent="0.2">
      <c r="A192" s="202"/>
      <c r="B192" s="205"/>
      <c r="C192" s="43"/>
      <c r="D192" s="44"/>
      <c r="E192" s="41"/>
      <c r="F192" s="45"/>
      <c r="G192" s="55">
        <f t="shared" si="16"/>
        <v>0</v>
      </c>
      <c r="H192" s="208"/>
    </row>
    <row r="193" spans="1:8" ht="15" customHeight="1" x14ac:dyDescent="0.2">
      <c r="A193" s="202"/>
      <c r="B193" s="205"/>
      <c r="C193" s="43"/>
      <c r="D193" s="44"/>
      <c r="E193" s="41"/>
      <c r="F193" s="45"/>
      <c r="G193" s="55">
        <f t="shared" si="16"/>
        <v>0</v>
      </c>
      <c r="H193" s="208"/>
    </row>
    <row r="194" spans="1:8" ht="15" customHeight="1" x14ac:dyDescent="0.2">
      <c r="A194" s="202"/>
      <c r="B194" s="205"/>
      <c r="C194" s="43"/>
      <c r="D194" s="44"/>
      <c r="E194" s="41"/>
      <c r="F194" s="45"/>
      <c r="G194" s="55">
        <f t="shared" si="16"/>
        <v>0</v>
      </c>
      <c r="H194" s="208"/>
    </row>
    <row r="195" spans="1:8" ht="15" customHeight="1" x14ac:dyDescent="0.2">
      <c r="A195" s="202"/>
      <c r="B195" s="205"/>
      <c r="C195" s="43"/>
      <c r="D195" s="44"/>
      <c r="E195" s="41"/>
      <c r="F195" s="45"/>
      <c r="G195" s="55">
        <f t="shared" si="16"/>
        <v>0</v>
      </c>
      <c r="H195" s="208"/>
    </row>
    <row r="196" spans="1:8" ht="15" customHeight="1" x14ac:dyDescent="0.2">
      <c r="A196" s="202"/>
      <c r="B196" s="205"/>
      <c r="C196" s="43"/>
      <c r="D196" s="44"/>
      <c r="E196" s="41"/>
      <c r="F196" s="45"/>
      <c r="G196" s="55">
        <f t="shared" si="16"/>
        <v>0</v>
      </c>
      <c r="H196" s="208"/>
    </row>
    <row r="197" spans="1:8" ht="15" customHeight="1" x14ac:dyDescent="0.2">
      <c r="A197" s="202"/>
      <c r="B197" s="205"/>
      <c r="C197" s="43"/>
      <c r="D197" s="44"/>
      <c r="E197" s="41"/>
      <c r="F197" s="45"/>
      <c r="G197" s="55">
        <f t="shared" si="16"/>
        <v>0</v>
      </c>
      <c r="H197" s="208"/>
    </row>
    <row r="198" spans="1:8" ht="15" customHeight="1" x14ac:dyDescent="0.2">
      <c r="A198" s="202"/>
      <c r="B198" s="205"/>
      <c r="C198" s="43"/>
      <c r="D198" s="44"/>
      <c r="E198" s="41"/>
      <c r="F198" s="45"/>
      <c r="G198" s="55">
        <f t="shared" si="16"/>
        <v>0</v>
      </c>
      <c r="H198" s="208"/>
    </row>
    <row r="199" spans="1:8" ht="15" customHeight="1" thickBot="1" x14ac:dyDescent="0.25">
      <c r="A199" s="203"/>
      <c r="B199" s="206"/>
      <c r="C199" s="46"/>
      <c r="D199" s="47"/>
      <c r="E199" s="48"/>
      <c r="F199" s="49"/>
      <c r="G199" s="56">
        <f t="shared" si="16"/>
        <v>0</v>
      </c>
      <c r="H199" s="209"/>
    </row>
    <row r="200" spans="1:8" s="34" customFormat="1" ht="24.75" customHeight="1" x14ac:dyDescent="0.25">
      <c r="A200" s="201">
        <v>7</v>
      </c>
      <c r="B200" s="204" t="e">
        <f>+#REF!</f>
        <v>#REF!</v>
      </c>
      <c r="C200" s="35"/>
      <c r="D200" s="36"/>
      <c r="E200" s="37"/>
      <c r="F200" s="38"/>
      <c r="G200" s="53">
        <f>D200*F200</f>
        <v>0</v>
      </c>
      <c r="H200" s="207">
        <f>SUM(G200:G211)</f>
        <v>0</v>
      </c>
    </row>
    <row r="201" spans="1:8" ht="15" customHeight="1" x14ac:dyDescent="0.2">
      <c r="A201" s="202"/>
      <c r="B201" s="205"/>
      <c r="C201" s="39"/>
      <c r="D201" s="40"/>
      <c r="E201" s="41"/>
      <c r="F201" s="42"/>
      <c r="G201" s="54">
        <f t="shared" ref="G201:G211" si="17">D201*F201</f>
        <v>0</v>
      </c>
      <c r="H201" s="208"/>
    </row>
    <row r="202" spans="1:8" ht="15" customHeight="1" x14ac:dyDescent="0.2">
      <c r="A202" s="202"/>
      <c r="B202" s="205"/>
      <c r="C202" s="43"/>
      <c r="D202" s="44"/>
      <c r="E202" s="41"/>
      <c r="F202" s="45"/>
      <c r="G202" s="55">
        <f t="shared" si="17"/>
        <v>0</v>
      </c>
      <c r="H202" s="208"/>
    </row>
    <row r="203" spans="1:8" ht="15" customHeight="1" x14ac:dyDescent="0.2">
      <c r="A203" s="202"/>
      <c r="B203" s="205"/>
      <c r="C203" s="43"/>
      <c r="D203" s="44"/>
      <c r="E203" s="41"/>
      <c r="F203" s="45"/>
      <c r="G203" s="55">
        <f t="shared" si="17"/>
        <v>0</v>
      </c>
      <c r="H203" s="208"/>
    </row>
    <row r="204" spans="1:8" ht="15" customHeight="1" x14ac:dyDescent="0.2">
      <c r="A204" s="202"/>
      <c r="B204" s="205"/>
      <c r="C204" s="43"/>
      <c r="D204" s="44"/>
      <c r="E204" s="41"/>
      <c r="F204" s="45"/>
      <c r="G204" s="55">
        <f t="shared" si="17"/>
        <v>0</v>
      </c>
      <c r="H204" s="208"/>
    </row>
    <row r="205" spans="1:8" ht="15" customHeight="1" x14ac:dyDescent="0.2">
      <c r="A205" s="202"/>
      <c r="B205" s="205"/>
      <c r="C205" s="43"/>
      <c r="D205" s="44"/>
      <c r="E205" s="41"/>
      <c r="F205" s="45"/>
      <c r="G205" s="55">
        <f t="shared" si="17"/>
        <v>0</v>
      </c>
      <c r="H205" s="208"/>
    </row>
    <row r="206" spans="1:8" ht="15" customHeight="1" x14ac:dyDescent="0.2">
      <c r="A206" s="202"/>
      <c r="B206" s="205"/>
      <c r="C206" s="43"/>
      <c r="D206" s="44"/>
      <c r="E206" s="41"/>
      <c r="F206" s="45"/>
      <c r="G206" s="55">
        <f t="shared" si="17"/>
        <v>0</v>
      </c>
      <c r="H206" s="208"/>
    </row>
    <row r="207" spans="1:8" ht="15" customHeight="1" x14ac:dyDescent="0.2">
      <c r="A207" s="202"/>
      <c r="B207" s="205"/>
      <c r="C207" s="43"/>
      <c r="D207" s="44"/>
      <c r="E207" s="41"/>
      <c r="F207" s="45"/>
      <c r="G207" s="55">
        <f t="shared" si="17"/>
        <v>0</v>
      </c>
      <c r="H207" s="208"/>
    </row>
    <row r="208" spans="1:8" ht="15" customHeight="1" x14ac:dyDescent="0.2">
      <c r="A208" s="202"/>
      <c r="B208" s="205"/>
      <c r="C208" s="43"/>
      <c r="D208" s="44"/>
      <c r="E208" s="41"/>
      <c r="F208" s="45"/>
      <c r="G208" s="55">
        <f t="shared" si="17"/>
        <v>0</v>
      </c>
      <c r="H208" s="208"/>
    </row>
    <row r="209" spans="1:8" ht="15" customHeight="1" x14ac:dyDescent="0.2">
      <c r="A209" s="202"/>
      <c r="B209" s="205"/>
      <c r="C209" s="43"/>
      <c r="D209" s="44"/>
      <c r="E209" s="41"/>
      <c r="F209" s="45"/>
      <c r="G209" s="55">
        <f t="shared" si="17"/>
        <v>0</v>
      </c>
      <c r="H209" s="208"/>
    </row>
    <row r="210" spans="1:8" ht="15" customHeight="1" x14ac:dyDescent="0.2">
      <c r="A210" s="202"/>
      <c r="B210" s="205"/>
      <c r="C210" s="43"/>
      <c r="D210" s="44"/>
      <c r="E210" s="41"/>
      <c r="F210" s="45"/>
      <c r="G210" s="55">
        <f t="shared" si="17"/>
        <v>0</v>
      </c>
      <c r="H210" s="208"/>
    </row>
    <row r="211" spans="1:8" ht="15" customHeight="1" thickBot="1" x14ac:dyDescent="0.25">
      <c r="A211" s="203"/>
      <c r="B211" s="206"/>
      <c r="C211" s="46"/>
      <c r="D211" s="47"/>
      <c r="E211" s="48"/>
      <c r="F211" s="49"/>
      <c r="G211" s="56">
        <f t="shared" si="17"/>
        <v>0</v>
      </c>
      <c r="H211" s="209"/>
    </row>
    <row r="212" spans="1:8" s="34" customFormat="1" ht="24.75" customHeight="1" x14ac:dyDescent="0.25">
      <c r="A212" s="201">
        <v>8</v>
      </c>
      <c r="B212" s="204" t="e">
        <f>+#REF!</f>
        <v>#REF!</v>
      </c>
      <c r="C212" s="35"/>
      <c r="D212" s="36"/>
      <c r="E212" s="37"/>
      <c r="F212" s="38"/>
      <c r="G212" s="53">
        <f>D212*F212</f>
        <v>0</v>
      </c>
      <c r="H212" s="207">
        <f>SUM(G212:G223)</f>
        <v>0</v>
      </c>
    </row>
    <row r="213" spans="1:8" ht="15" customHeight="1" x14ac:dyDescent="0.2">
      <c r="A213" s="202"/>
      <c r="B213" s="205"/>
      <c r="C213" s="39"/>
      <c r="D213" s="40"/>
      <c r="E213" s="41"/>
      <c r="F213" s="42"/>
      <c r="G213" s="54">
        <f t="shared" ref="G213:G223" si="18">D213*F213</f>
        <v>0</v>
      </c>
      <c r="H213" s="208"/>
    </row>
    <row r="214" spans="1:8" ht="15" customHeight="1" x14ac:dyDescent="0.2">
      <c r="A214" s="202"/>
      <c r="B214" s="205"/>
      <c r="C214" s="43"/>
      <c r="D214" s="44"/>
      <c r="E214" s="41"/>
      <c r="F214" s="45"/>
      <c r="G214" s="55">
        <f t="shared" si="18"/>
        <v>0</v>
      </c>
      <c r="H214" s="208"/>
    </row>
    <row r="215" spans="1:8" ht="15" customHeight="1" x14ac:dyDescent="0.2">
      <c r="A215" s="202"/>
      <c r="B215" s="205"/>
      <c r="C215" s="43"/>
      <c r="D215" s="44"/>
      <c r="E215" s="41"/>
      <c r="F215" s="45"/>
      <c r="G215" s="55">
        <f t="shared" si="18"/>
        <v>0</v>
      </c>
      <c r="H215" s="208"/>
    </row>
    <row r="216" spans="1:8" ht="15" customHeight="1" x14ac:dyDescent="0.2">
      <c r="A216" s="202"/>
      <c r="B216" s="205"/>
      <c r="C216" s="43"/>
      <c r="D216" s="44"/>
      <c r="E216" s="41"/>
      <c r="F216" s="45"/>
      <c r="G216" s="55">
        <f t="shared" si="18"/>
        <v>0</v>
      </c>
      <c r="H216" s="208"/>
    </row>
    <row r="217" spans="1:8" ht="15" customHeight="1" x14ac:dyDescent="0.2">
      <c r="A217" s="202"/>
      <c r="B217" s="205"/>
      <c r="C217" s="43"/>
      <c r="D217" s="44"/>
      <c r="E217" s="41"/>
      <c r="F217" s="45"/>
      <c r="G217" s="55">
        <f t="shared" si="18"/>
        <v>0</v>
      </c>
      <c r="H217" s="208"/>
    </row>
    <row r="218" spans="1:8" ht="15" customHeight="1" x14ac:dyDescent="0.2">
      <c r="A218" s="202"/>
      <c r="B218" s="205"/>
      <c r="C218" s="43"/>
      <c r="D218" s="44"/>
      <c r="E218" s="41"/>
      <c r="F218" s="45"/>
      <c r="G218" s="55">
        <f t="shared" si="18"/>
        <v>0</v>
      </c>
      <c r="H218" s="208"/>
    </row>
    <row r="219" spans="1:8" ht="15" customHeight="1" x14ac:dyDescent="0.2">
      <c r="A219" s="202"/>
      <c r="B219" s="205"/>
      <c r="C219" s="43"/>
      <c r="D219" s="44"/>
      <c r="E219" s="41"/>
      <c r="F219" s="45"/>
      <c r="G219" s="55">
        <f t="shared" si="18"/>
        <v>0</v>
      </c>
      <c r="H219" s="208"/>
    </row>
    <row r="220" spans="1:8" ht="15" customHeight="1" x14ac:dyDescent="0.2">
      <c r="A220" s="202"/>
      <c r="B220" s="205"/>
      <c r="C220" s="43"/>
      <c r="D220" s="44"/>
      <c r="E220" s="41"/>
      <c r="F220" s="45"/>
      <c r="G220" s="55">
        <f t="shared" si="18"/>
        <v>0</v>
      </c>
      <c r="H220" s="208"/>
    </row>
    <row r="221" spans="1:8" ht="15" customHeight="1" x14ac:dyDescent="0.2">
      <c r="A221" s="202"/>
      <c r="B221" s="205"/>
      <c r="C221" s="43"/>
      <c r="D221" s="44"/>
      <c r="E221" s="41"/>
      <c r="F221" s="45"/>
      <c r="G221" s="55">
        <f t="shared" si="18"/>
        <v>0</v>
      </c>
      <c r="H221" s="208"/>
    </row>
    <row r="222" spans="1:8" ht="15" customHeight="1" x14ac:dyDescent="0.2">
      <c r="A222" s="202"/>
      <c r="B222" s="205"/>
      <c r="C222" s="43"/>
      <c r="D222" s="44"/>
      <c r="E222" s="41"/>
      <c r="F222" s="45"/>
      <c r="G222" s="55">
        <f t="shared" si="18"/>
        <v>0</v>
      </c>
      <c r="H222" s="208"/>
    </row>
    <row r="223" spans="1:8" ht="15" customHeight="1" thickBot="1" x14ac:dyDescent="0.25">
      <c r="A223" s="203"/>
      <c r="B223" s="206"/>
      <c r="C223" s="46"/>
      <c r="D223" s="47"/>
      <c r="E223" s="48"/>
      <c r="F223" s="49"/>
      <c r="G223" s="56">
        <f t="shared" si="18"/>
        <v>0</v>
      </c>
      <c r="H223" s="209"/>
    </row>
    <row r="224" spans="1:8" s="34" customFormat="1" ht="24.75" customHeight="1" x14ac:dyDescent="0.25">
      <c r="A224" s="201">
        <v>9</v>
      </c>
      <c r="B224" s="204" t="e">
        <f>+#REF!</f>
        <v>#REF!</v>
      </c>
      <c r="C224" s="35"/>
      <c r="D224" s="36"/>
      <c r="E224" s="37"/>
      <c r="F224" s="38"/>
      <c r="G224" s="53">
        <f>D224*F224</f>
        <v>0</v>
      </c>
      <c r="H224" s="207">
        <f>SUM(G224:G235)</f>
        <v>0</v>
      </c>
    </row>
    <row r="225" spans="1:8" ht="15" customHeight="1" x14ac:dyDescent="0.2">
      <c r="A225" s="202"/>
      <c r="B225" s="205"/>
      <c r="C225" s="39"/>
      <c r="D225" s="40"/>
      <c r="E225" s="41"/>
      <c r="F225" s="42"/>
      <c r="G225" s="54">
        <f t="shared" ref="G225:G235" si="19">D225*F225</f>
        <v>0</v>
      </c>
      <c r="H225" s="208"/>
    </row>
    <row r="226" spans="1:8" ht="15" customHeight="1" x14ac:dyDescent="0.2">
      <c r="A226" s="202"/>
      <c r="B226" s="205"/>
      <c r="C226" s="43"/>
      <c r="D226" s="44"/>
      <c r="E226" s="41"/>
      <c r="F226" s="45"/>
      <c r="G226" s="55">
        <f t="shared" si="19"/>
        <v>0</v>
      </c>
      <c r="H226" s="208"/>
    </row>
    <row r="227" spans="1:8" ht="15" customHeight="1" x14ac:dyDescent="0.2">
      <c r="A227" s="202"/>
      <c r="B227" s="205"/>
      <c r="C227" s="43"/>
      <c r="D227" s="44"/>
      <c r="E227" s="41"/>
      <c r="F227" s="45"/>
      <c r="G227" s="55">
        <f t="shared" si="19"/>
        <v>0</v>
      </c>
      <c r="H227" s="208"/>
    </row>
    <row r="228" spans="1:8" ht="15" customHeight="1" x14ac:dyDescent="0.2">
      <c r="A228" s="202"/>
      <c r="B228" s="205"/>
      <c r="C228" s="43"/>
      <c r="D228" s="44"/>
      <c r="E228" s="41"/>
      <c r="F228" s="45"/>
      <c r="G228" s="55">
        <f t="shared" si="19"/>
        <v>0</v>
      </c>
      <c r="H228" s="208"/>
    </row>
    <row r="229" spans="1:8" ht="15" customHeight="1" x14ac:dyDescent="0.2">
      <c r="A229" s="202"/>
      <c r="B229" s="205"/>
      <c r="C229" s="43"/>
      <c r="D229" s="44"/>
      <c r="E229" s="41"/>
      <c r="F229" s="45"/>
      <c r="G229" s="55">
        <f t="shared" si="19"/>
        <v>0</v>
      </c>
      <c r="H229" s="208"/>
    </row>
    <row r="230" spans="1:8" ht="15" customHeight="1" x14ac:dyDescent="0.2">
      <c r="A230" s="202"/>
      <c r="B230" s="205"/>
      <c r="C230" s="43"/>
      <c r="D230" s="44"/>
      <c r="E230" s="41"/>
      <c r="F230" s="45"/>
      <c r="G230" s="55">
        <f t="shared" si="19"/>
        <v>0</v>
      </c>
      <c r="H230" s="208"/>
    </row>
    <row r="231" spans="1:8" ht="15" customHeight="1" x14ac:dyDescent="0.2">
      <c r="A231" s="202"/>
      <c r="B231" s="205"/>
      <c r="C231" s="43"/>
      <c r="D231" s="44"/>
      <c r="E231" s="41"/>
      <c r="F231" s="45"/>
      <c r="G231" s="55">
        <f t="shared" si="19"/>
        <v>0</v>
      </c>
      <c r="H231" s="208"/>
    </row>
    <row r="232" spans="1:8" ht="15" customHeight="1" x14ac:dyDescent="0.2">
      <c r="A232" s="202"/>
      <c r="B232" s="205"/>
      <c r="C232" s="43"/>
      <c r="D232" s="44"/>
      <c r="E232" s="41"/>
      <c r="F232" s="45"/>
      <c r="G232" s="55">
        <f t="shared" si="19"/>
        <v>0</v>
      </c>
      <c r="H232" s="208"/>
    </row>
    <row r="233" spans="1:8" ht="15" customHeight="1" x14ac:dyDescent="0.2">
      <c r="A233" s="202"/>
      <c r="B233" s="205"/>
      <c r="C233" s="43"/>
      <c r="D233" s="44"/>
      <c r="E233" s="41"/>
      <c r="F233" s="45"/>
      <c r="G233" s="55">
        <f t="shared" si="19"/>
        <v>0</v>
      </c>
      <c r="H233" s="208"/>
    </row>
    <row r="234" spans="1:8" ht="15" customHeight="1" x14ac:dyDescent="0.2">
      <c r="A234" s="202"/>
      <c r="B234" s="205"/>
      <c r="C234" s="43"/>
      <c r="D234" s="44"/>
      <c r="E234" s="41"/>
      <c r="F234" s="45"/>
      <c r="G234" s="55">
        <f t="shared" si="19"/>
        <v>0</v>
      </c>
      <c r="H234" s="208"/>
    </row>
    <row r="235" spans="1:8" ht="15" customHeight="1" thickBot="1" x14ac:dyDescent="0.25">
      <c r="A235" s="203"/>
      <c r="B235" s="206"/>
      <c r="C235" s="46"/>
      <c r="D235" s="47"/>
      <c r="E235" s="48"/>
      <c r="F235" s="49"/>
      <c r="G235" s="56">
        <f t="shared" si="19"/>
        <v>0</v>
      </c>
      <c r="H235" s="209"/>
    </row>
    <row r="236" spans="1:8" s="34" customFormat="1" ht="24.75" customHeight="1" x14ac:dyDescent="0.25">
      <c r="A236" s="201">
        <v>10</v>
      </c>
      <c r="B236" s="204" t="e">
        <f>+#REF!</f>
        <v>#REF!</v>
      </c>
      <c r="C236" s="35"/>
      <c r="D236" s="36"/>
      <c r="E236" s="37"/>
      <c r="F236" s="38"/>
      <c r="G236" s="53">
        <f>D236*F236</f>
        <v>0</v>
      </c>
      <c r="H236" s="207">
        <f>SUM(G236:G247)</f>
        <v>0</v>
      </c>
    </row>
    <row r="237" spans="1:8" ht="15" customHeight="1" x14ac:dyDescent="0.2">
      <c r="A237" s="202"/>
      <c r="B237" s="205"/>
      <c r="C237" s="39"/>
      <c r="D237" s="40"/>
      <c r="E237" s="41"/>
      <c r="F237" s="42"/>
      <c r="G237" s="54">
        <f t="shared" ref="G237:G247" si="20">D237*F237</f>
        <v>0</v>
      </c>
      <c r="H237" s="208"/>
    </row>
    <row r="238" spans="1:8" ht="15" customHeight="1" x14ac:dyDescent="0.2">
      <c r="A238" s="202"/>
      <c r="B238" s="205"/>
      <c r="C238" s="43"/>
      <c r="D238" s="44"/>
      <c r="E238" s="41"/>
      <c r="F238" s="45"/>
      <c r="G238" s="55">
        <f t="shared" si="20"/>
        <v>0</v>
      </c>
      <c r="H238" s="208"/>
    </row>
    <row r="239" spans="1:8" ht="15" customHeight="1" x14ac:dyDescent="0.2">
      <c r="A239" s="202"/>
      <c r="B239" s="205"/>
      <c r="C239" s="43"/>
      <c r="D239" s="44"/>
      <c r="E239" s="41"/>
      <c r="F239" s="45"/>
      <c r="G239" s="55">
        <f t="shared" si="20"/>
        <v>0</v>
      </c>
      <c r="H239" s="208"/>
    </row>
    <row r="240" spans="1:8" ht="15" customHeight="1" x14ac:dyDescent="0.2">
      <c r="A240" s="202"/>
      <c r="B240" s="205"/>
      <c r="C240" s="43"/>
      <c r="D240" s="44"/>
      <c r="E240" s="41"/>
      <c r="F240" s="45"/>
      <c r="G240" s="55">
        <f t="shared" si="20"/>
        <v>0</v>
      </c>
      <c r="H240" s="208"/>
    </row>
    <row r="241" spans="1:8" ht="15" customHeight="1" x14ac:dyDescent="0.2">
      <c r="A241" s="202"/>
      <c r="B241" s="205"/>
      <c r="C241" s="43"/>
      <c r="D241" s="44"/>
      <c r="E241" s="41"/>
      <c r="F241" s="45"/>
      <c r="G241" s="55">
        <f t="shared" si="20"/>
        <v>0</v>
      </c>
      <c r="H241" s="208"/>
    </row>
    <row r="242" spans="1:8" ht="15" customHeight="1" x14ac:dyDescent="0.2">
      <c r="A242" s="202"/>
      <c r="B242" s="205"/>
      <c r="C242" s="43"/>
      <c r="D242" s="44"/>
      <c r="E242" s="41"/>
      <c r="F242" s="45"/>
      <c r="G242" s="55">
        <f t="shared" si="20"/>
        <v>0</v>
      </c>
      <c r="H242" s="208"/>
    </row>
    <row r="243" spans="1:8" ht="15" customHeight="1" x14ac:dyDescent="0.2">
      <c r="A243" s="202"/>
      <c r="B243" s="205"/>
      <c r="C243" s="43"/>
      <c r="D243" s="44"/>
      <c r="E243" s="41"/>
      <c r="F243" s="45"/>
      <c r="G243" s="55">
        <f t="shared" si="20"/>
        <v>0</v>
      </c>
      <c r="H243" s="208"/>
    </row>
    <row r="244" spans="1:8" ht="15" customHeight="1" x14ac:dyDescent="0.2">
      <c r="A244" s="202"/>
      <c r="B244" s="205"/>
      <c r="C244" s="43"/>
      <c r="D244" s="44"/>
      <c r="E244" s="41"/>
      <c r="F244" s="45"/>
      <c r="G244" s="55">
        <f t="shared" si="20"/>
        <v>0</v>
      </c>
      <c r="H244" s="208"/>
    </row>
    <row r="245" spans="1:8" ht="15" customHeight="1" x14ac:dyDescent="0.2">
      <c r="A245" s="202"/>
      <c r="B245" s="205"/>
      <c r="C245" s="43"/>
      <c r="D245" s="44"/>
      <c r="E245" s="41"/>
      <c r="F245" s="45"/>
      <c r="G245" s="55">
        <f t="shared" si="20"/>
        <v>0</v>
      </c>
      <c r="H245" s="208"/>
    </row>
    <row r="246" spans="1:8" ht="15" customHeight="1" x14ac:dyDescent="0.2">
      <c r="A246" s="202"/>
      <c r="B246" s="205"/>
      <c r="C246" s="43"/>
      <c r="D246" s="44"/>
      <c r="E246" s="41"/>
      <c r="F246" s="45"/>
      <c r="G246" s="55">
        <f t="shared" si="20"/>
        <v>0</v>
      </c>
      <c r="H246" s="208"/>
    </row>
    <row r="247" spans="1:8" ht="15" customHeight="1" thickBot="1" x14ac:dyDescent="0.25">
      <c r="A247" s="203"/>
      <c r="B247" s="206"/>
      <c r="C247" s="46"/>
      <c r="D247" s="47"/>
      <c r="E247" s="48"/>
      <c r="F247" s="49"/>
      <c r="G247" s="56">
        <f t="shared" si="20"/>
        <v>0</v>
      </c>
      <c r="H247" s="209"/>
    </row>
    <row r="248" spans="1:8" s="34" customFormat="1" ht="24.75" customHeight="1" x14ac:dyDescent="0.25">
      <c r="A248" s="201">
        <v>1</v>
      </c>
      <c r="B248" s="204" t="e">
        <f>+#REF!</f>
        <v>#REF!</v>
      </c>
      <c r="C248" s="35"/>
      <c r="D248" s="36"/>
      <c r="E248" s="37"/>
      <c r="F248" s="38"/>
      <c r="G248" s="53">
        <v>0</v>
      </c>
      <c r="H248" s="207">
        <f>SUM(G248:G259)</f>
        <v>6</v>
      </c>
    </row>
    <row r="249" spans="1:8" ht="15" customHeight="1" x14ac:dyDescent="0.2">
      <c r="A249" s="202"/>
      <c r="B249" s="205"/>
      <c r="C249" s="39"/>
      <c r="D249" s="40"/>
      <c r="E249" s="41"/>
      <c r="F249" s="42"/>
      <c r="G249" s="54">
        <v>0</v>
      </c>
      <c r="H249" s="208"/>
    </row>
    <row r="250" spans="1:8" ht="15" customHeight="1" x14ac:dyDescent="0.2">
      <c r="A250" s="202"/>
      <c r="B250" s="205"/>
      <c r="C250" s="43"/>
      <c r="D250" s="44"/>
      <c r="E250" s="41"/>
      <c r="F250" s="45"/>
      <c r="G250" s="55">
        <v>6</v>
      </c>
      <c r="H250" s="208"/>
    </row>
    <row r="251" spans="1:8" ht="15" customHeight="1" x14ac:dyDescent="0.2">
      <c r="A251" s="202"/>
      <c r="B251" s="205"/>
      <c r="C251" s="43"/>
      <c r="D251" s="44"/>
      <c r="E251" s="41"/>
      <c r="F251" s="45"/>
      <c r="G251" s="55">
        <f t="shared" ref="G251:G259" si="21">D251*F251</f>
        <v>0</v>
      </c>
      <c r="H251" s="208"/>
    </row>
    <row r="252" spans="1:8" ht="15" customHeight="1" x14ac:dyDescent="0.2">
      <c r="A252" s="202"/>
      <c r="B252" s="205"/>
      <c r="C252" s="43"/>
      <c r="D252" s="44"/>
      <c r="E252" s="41"/>
      <c r="F252" s="45"/>
      <c r="G252" s="55">
        <f t="shared" si="21"/>
        <v>0</v>
      </c>
      <c r="H252" s="208"/>
    </row>
    <row r="253" spans="1:8" ht="15" customHeight="1" x14ac:dyDescent="0.2">
      <c r="A253" s="202"/>
      <c r="B253" s="205"/>
      <c r="C253" s="43"/>
      <c r="D253" s="44"/>
      <c r="E253" s="41"/>
      <c r="F253" s="45"/>
      <c r="G253" s="55">
        <f t="shared" si="21"/>
        <v>0</v>
      </c>
      <c r="H253" s="208"/>
    </row>
    <row r="254" spans="1:8" ht="15" customHeight="1" x14ac:dyDescent="0.2">
      <c r="A254" s="202"/>
      <c r="B254" s="205"/>
      <c r="C254" s="43"/>
      <c r="D254" s="44"/>
      <c r="E254" s="41"/>
      <c r="F254" s="45"/>
      <c r="G254" s="55">
        <f t="shared" si="21"/>
        <v>0</v>
      </c>
      <c r="H254" s="208"/>
    </row>
    <row r="255" spans="1:8" ht="15" customHeight="1" x14ac:dyDescent="0.2">
      <c r="A255" s="202"/>
      <c r="B255" s="205"/>
      <c r="C255" s="43"/>
      <c r="D255" s="44"/>
      <c r="E255" s="41"/>
      <c r="F255" s="45"/>
      <c r="G255" s="55">
        <f t="shared" si="21"/>
        <v>0</v>
      </c>
      <c r="H255" s="208"/>
    </row>
    <row r="256" spans="1:8" ht="15" customHeight="1" x14ac:dyDescent="0.2">
      <c r="A256" s="202"/>
      <c r="B256" s="205"/>
      <c r="C256" s="43"/>
      <c r="D256" s="44"/>
      <c r="E256" s="41"/>
      <c r="F256" s="45"/>
      <c r="G256" s="55">
        <f t="shared" si="21"/>
        <v>0</v>
      </c>
      <c r="H256" s="208"/>
    </row>
    <row r="257" spans="1:8" ht="15" customHeight="1" x14ac:dyDescent="0.2">
      <c r="A257" s="202"/>
      <c r="B257" s="205"/>
      <c r="C257" s="43"/>
      <c r="D257" s="44"/>
      <c r="E257" s="41"/>
      <c r="F257" s="45"/>
      <c r="G257" s="55">
        <f t="shared" si="21"/>
        <v>0</v>
      </c>
      <c r="H257" s="208"/>
    </row>
    <row r="258" spans="1:8" ht="15" customHeight="1" x14ac:dyDescent="0.2">
      <c r="A258" s="202"/>
      <c r="B258" s="205"/>
      <c r="C258" s="43"/>
      <c r="D258" s="44"/>
      <c r="E258" s="41"/>
      <c r="F258" s="45"/>
      <c r="G258" s="55">
        <f t="shared" si="21"/>
        <v>0</v>
      </c>
      <c r="H258" s="208"/>
    </row>
    <row r="259" spans="1:8" ht="12" thickBot="1" x14ac:dyDescent="0.25">
      <c r="A259" s="203"/>
      <c r="B259" s="206"/>
      <c r="C259" s="46"/>
      <c r="D259" s="47"/>
      <c r="E259" s="48"/>
      <c r="F259" s="49"/>
      <c r="G259" s="56">
        <f t="shared" si="21"/>
        <v>0</v>
      </c>
      <c r="H259" s="209"/>
    </row>
    <row r="260" spans="1:8" s="34" customFormat="1" ht="24.75" customHeight="1" x14ac:dyDescent="0.25">
      <c r="A260" s="201">
        <v>2</v>
      </c>
      <c r="B260" s="204" t="e">
        <f>+#REF!</f>
        <v>#REF!</v>
      </c>
      <c r="C260" s="35"/>
      <c r="D260" s="36"/>
      <c r="E260" s="37"/>
      <c r="F260" s="38"/>
      <c r="G260" s="53">
        <f>D260*F260</f>
        <v>0</v>
      </c>
      <c r="H260" s="207">
        <f>SUM(G260:G271)</f>
        <v>0</v>
      </c>
    </row>
    <row r="261" spans="1:8" ht="15" customHeight="1" x14ac:dyDescent="0.2">
      <c r="A261" s="202"/>
      <c r="B261" s="205"/>
      <c r="C261" s="39"/>
      <c r="D261" s="40"/>
      <c r="E261" s="41"/>
      <c r="F261" s="42"/>
      <c r="G261" s="54">
        <f t="shared" ref="G261:G271" si="22">D261*F261</f>
        <v>0</v>
      </c>
      <c r="H261" s="208"/>
    </row>
    <row r="262" spans="1:8" ht="15" customHeight="1" x14ac:dyDescent="0.2">
      <c r="A262" s="202"/>
      <c r="B262" s="205"/>
      <c r="C262" s="43"/>
      <c r="D262" s="44"/>
      <c r="E262" s="41"/>
      <c r="F262" s="45"/>
      <c r="G262" s="55">
        <f t="shared" si="22"/>
        <v>0</v>
      </c>
      <c r="H262" s="208"/>
    </row>
    <row r="263" spans="1:8" ht="15" customHeight="1" x14ac:dyDescent="0.2">
      <c r="A263" s="202"/>
      <c r="B263" s="205"/>
      <c r="C263" s="43"/>
      <c r="D263" s="44"/>
      <c r="E263" s="41"/>
      <c r="F263" s="45"/>
      <c r="G263" s="55">
        <f t="shared" si="22"/>
        <v>0</v>
      </c>
      <c r="H263" s="208"/>
    </row>
    <row r="264" spans="1:8" ht="15" customHeight="1" x14ac:dyDescent="0.2">
      <c r="A264" s="202"/>
      <c r="B264" s="205"/>
      <c r="C264" s="43"/>
      <c r="D264" s="44"/>
      <c r="E264" s="41"/>
      <c r="F264" s="45"/>
      <c r="G264" s="55">
        <f t="shared" si="22"/>
        <v>0</v>
      </c>
      <c r="H264" s="208"/>
    </row>
    <row r="265" spans="1:8" ht="15" customHeight="1" x14ac:dyDescent="0.2">
      <c r="A265" s="202"/>
      <c r="B265" s="205"/>
      <c r="C265" s="43"/>
      <c r="D265" s="44"/>
      <c r="E265" s="41"/>
      <c r="F265" s="45"/>
      <c r="G265" s="55">
        <f t="shared" si="22"/>
        <v>0</v>
      </c>
      <c r="H265" s="208"/>
    </row>
    <row r="266" spans="1:8" ht="15" customHeight="1" x14ac:dyDescent="0.2">
      <c r="A266" s="202"/>
      <c r="B266" s="205"/>
      <c r="C266" s="43"/>
      <c r="D266" s="44"/>
      <c r="E266" s="41"/>
      <c r="F266" s="45"/>
      <c r="G266" s="55">
        <f t="shared" si="22"/>
        <v>0</v>
      </c>
      <c r="H266" s="208"/>
    </row>
    <row r="267" spans="1:8" ht="15" customHeight="1" x14ac:dyDescent="0.2">
      <c r="A267" s="202"/>
      <c r="B267" s="205"/>
      <c r="C267" s="43"/>
      <c r="D267" s="44"/>
      <c r="E267" s="41"/>
      <c r="F267" s="45"/>
      <c r="G267" s="55">
        <f t="shared" si="22"/>
        <v>0</v>
      </c>
      <c r="H267" s="208"/>
    </row>
    <row r="268" spans="1:8" ht="15" customHeight="1" x14ac:dyDescent="0.2">
      <c r="A268" s="202"/>
      <c r="B268" s="205"/>
      <c r="C268" s="43"/>
      <c r="D268" s="44"/>
      <c r="E268" s="41"/>
      <c r="F268" s="45"/>
      <c r="G268" s="55">
        <f t="shared" si="22"/>
        <v>0</v>
      </c>
      <c r="H268" s="208"/>
    </row>
    <row r="269" spans="1:8" ht="15" customHeight="1" x14ac:dyDescent="0.2">
      <c r="A269" s="202"/>
      <c r="B269" s="205"/>
      <c r="C269" s="43"/>
      <c r="D269" s="44"/>
      <c r="E269" s="41"/>
      <c r="F269" s="45"/>
      <c r="G269" s="55">
        <f t="shared" si="22"/>
        <v>0</v>
      </c>
      <c r="H269" s="208"/>
    </row>
    <row r="270" spans="1:8" ht="15" customHeight="1" x14ac:dyDescent="0.2">
      <c r="A270" s="202"/>
      <c r="B270" s="205"/>
      <c r="C270" s="43"/>
      <c r="D270" s="44"/>
      <c r="E270" s="41"/>
      <c r="F270" s="45"/>
      <c r="G270" s="55">
        <f t="shared" si="22"/>
        <v>0</v>
      </c>
      <c r="H270" s="208"/>
    </row>
    <row r="271" spans="1:8" ht="15" customHeight="1" thickBot="1" x14ac:dyDescent="0.25">
      <c r="A271" s="203"/>
      <c r="B271" s="206"/>
      <c r="C271" s="46"/>
      <c r="D271" s="47"/>
      <c r="E271" s="48"/>
      <c r="F271" s="49"/>
      <c r="G271" s="56">
        <f t="shared" si="22"/>
        <v>0</v>
      </c>
      <c r="H271" s="209"/>
    </row>
    <row r="272" spans="1:8" s="34" customFormat="1" ht="24.75" customHeight="1" x14ac:dyDescent="0.25">
      <c r="A272" s="201">
        <v>3</v>
      </c>
      <c r="B272" s="204" t="e">
        <f>+#REF!</f>
        <v>#REF!</v>
      </c>
      <c r="C272" s="35"/>
      <c r="D272" s="36"/>
      <c r="E272" s="37"/>
      <c r="F272" s="38"/>
      <c r="G272" s="53">
        <f>D272*F272</f>
        <v>0</v>
      </c>
      <c r="H272" s="207">
        <f>SUM(G272:G283)</f>
        <v>0</v>
      </c>
    </row>
    <row r="273" spans="1:8" ht="15" customHeight="1" x14ac:dyDescent="0.2">
      <c r="A273" s="202"/>
      <c r="B273" s="205"/>
      <c r="C273" s="39"/>
      <c r="D273" s="40"/>
      <c r="E273" s="41"/>
      <c r="F273" s="42"/>
      <c r="G273" s="54">
        <f t="shared" ref="G273:G283" si="23">D273*F273</f>
        <v>0</v>
      </c>
      <c r="H273" s="208"/>
    </row>
    <row r="274" spans="1:8" ht="15" customHeight="1" x14ac:dyDescent="0.2">
      <c r="A274" s="202"/>
      <c r="B274" s="205"/>
      <c r="C274" s="43"/>
      <c r="D274" s="44"/>
      <c r="E274" s="41"/>
      <c r="F274" s="45"/>
      <c r="G274" s="55">
        <f t="shared" si="23"/>
        <v>0</v>
      </c>
      <c r="H274" s="208"/>
    </row>
    <row r="275" spans="1:8" ht="15" customHeight="1" x14ac:dyDescent="0.2">
      <c r="A275" s="202"/>
      <c r="B275" s="205"/>
      <c r="C275" s="43"/>
      <c r="D275" s="44"/>
      <c r="E275" s="41"/>
      <c r="F275" s="45"/>
      <c r="G275" s="55">
        <f t="shared" si="23"/>
        <v>0</v>
      </c>
      <c r="H275" s="208"/>
    </row>
    <row r="276" spans="1:8" ht="15" customHeight="1" x14ac:dyDescent="0.2">
      <c r="A276" s="202"/>
      <c r="B276" s="205"/>
      <c r="C276" s="43"/>
      <c r="D276" s="44"/>
      <c r="E276" s="41"/>
      <c r="F276" s="45"/>
      <c r="G276" s="55">
        <f t="shared" si="23"/>
        <v>0</v>
      </c>
      <c r="H276" s="208"/>
    </row>
    <row r="277" spans="1:8" ht="15" customHeight="1" x14ac:dyDescent="0.2">
      <c r="A277" s="202"/>
      <c r="B277" s="205"/>
      <c r="C277" s="43"/>
      <c r="D277" s="44"/>
      <c r="E277" s="41"/>
      <c r="F277" s="45"/>
      <c r="G277" s="55">
        <f t="shared" si="23"/>
        <v>0</v>
      </c>
      <c r="H277" s="208"/>
    </row>
    <row r="278" spans="1:8" ht="15" customHeight="1" x14ac:dyDescent="0.2">
      <c r="A278" s="202"/>
      <c r="B278" s="205"/>
      <c r="C278" s="43"/>
      <c r="D278" s="44"/>
      <c r="E278" s="41"/>
      <c r="F278" s="45"/>
      <c r="G278" s="55">
        <f t="shared" si="23"/>
        <v>0</v>
      </c>
      <c r="H278" s="208"/>
    </row>
    <row r="279" spans="1:8" ht="15" customHeight="1" x14ac:dyDescent="0.2">
      <c r="A279" s="202"/>
      <c r="B279" s="205"/>
      <c r="C279" s="43"/>
      <c r="D279" s="44"/>
      <c r="E279" s="41"/>
      <c r="F279" s="45"/>
      <c r="G279" s="55">
        <f t="shared" si="23"/>
        <v>0</v>
      </c>
      <c r="H279" s="208"/>
    </row>
    <row r="280" spans="1:8" ht="15" customHeight="1" x14ac:dyDescent="0.2">
      <c r="A280" s="202"/>
      <c r="B280" s="205"/>
      <c r="C280" s="43"/>
      <c r="D280" s="44"/>
      <c r="E280" s="41"/>
      <c r="F280" s="45"/>
      <c r="G280" s="55">
        <f t="shared" si="23"/>
        <v>0</v>
      </c>
      <c r="H280" s="208"/>
    </row>
    <row r="281" spans="1:8" ht="15" customHeight="1" x14ac:dyDescent="0.2">
      <c r="A281" s="202"/>
      <c r="B281" s="205"/>
      <c r="C281" s="43"/>
      <c r="D281" s="44"/>
      <c r="E281" s="41"/>
      <c r="F281" s="45"/>
      <c r="G281" s="55">
        <f t="shared" si="23"/>
        <v>0</v>
      </c>
      <c r="H281" s="208"/>
    </row>
    <row r="282" spans="1:8" ht="15" customHeight="1" x14ac:dyDescent="0.2">
      <c r="A282" s="202"/>
      <c r="B282" s="205"/>
      <c r="C282" s="43"/>
      <c r="D282" s="44"/>
      <c r="E282" s="41"/>
      <c r="F282" s="45"/>
      <c r="G282" s="55">
        <f t="shared" si="23"/>
        <v>0</v>
      </c>
      <c r="H282" s="208"/>
    </row>
    <row r="283" spans="1:8" ht="15" customHeight="1" thickBot="1" x14ac:dyDescent="0.25">
      <c r="A283" s="203"/>
      <c r="B283" s="206"/>
      <c r="C283" s="46"/>
      <c r="D283" s="47"/>
      <c r="E283" s="48"/>
      <c r="F283" s="49"/>
      <c r="G283" s="56">
        <f t="shared" si="23"/>
        <v>0</v>
      </c>
      <c r="H283" s="209"/>
    </row>
    <row r="284" spans="1:8" s="34" customFormat="1" ht="24.75" customHeight="1" x14ac:dyDescent="0.25">
      <c r="A284" s="201">
        <v>4</v>
      </c>
      <c r="B284" s="204" t="e">
        <f>+#REF!</f>
        <v>#REF!</v>
      </c>
      <c r="C284" s="35"/>
      <c r="D284" s="36"/>
      <c r="E284" s="37"/>
      <c r="F284" s="38"/>
      <c r="G284" s="53">
        <f>D284*F284</f>
        <v>0</v>
      </c>
      <c r="H284" s="207">
        <f>SUM(G284:G295)</f>
        <v>0</v>
      </c>
    </row>
    <row r="285" spans="1:8" ht="15" customHeight="1" x14ac:dyDescent="0.2">
      <c r="A285" s="202"/>
      <c r="B285" s="205"/>
      <c r="C285" s="39"/>
      <c r="D285" s="40"/>
      <c r="E285" s="41"/>
      <c r="F285" s="42"/>
      <c r="G285" s="54">
        <f t="shared" ref="G285:G295" si="24">D285*F285</f>
        <v>0</v>
      </c>
      <c r="H285" s="208"/>
    </row>
    <row r="286" spans="1:8" ht="15" customHeight="1" x14ac:dyDescent="0.2">
      <c r="A286" s="202"/>
      <c r="B286" s="205"/>
      <c r="C286" s="43"/>
      <c r="D286" s="44"/>
      <c r="E286" s="41"/>
      <c r="F286" s="45"/>
      <c r="G286" s="55">
        <f t="shared" si="24"/>
        <v>0</v>
      </c>
      <c r="H286" s="208"/>
    </row>
    <row r="287" spans="1:8" ht="15" customHeight="1" x14ac:dyDescent="0.2">
      <c r="A287" s="202"/>
      <c r="B287" s="205"/>
      <c r="C287" s="43"/>
      <c r="D287" s="44"/>
      <c r="E287" s="41"/>
      <c r="F287" s="45"/>
      <c r="G287" s="55">
        <f t="shared" si="24"/>
        <v>0</v>
      </c>
      <c r="H287" s="208"/>
    </row>
    <row r="288" spans="1:8" ht="15" customHeight="1" x14ac:dyDescent="0.2">
      <c r="A288" s="202"/>
      <c r="B288" s="205"/>
      <c r="C288" s="43"/>
      <c r="D288" s="44"/>
      <c r="E288" s="41"/>
      <c r="F288" s="45"/>
      <c r="G288" s="55">
        <f t="shared" si="24"/>
        <v>0</v>
      </c>
      <c r="H288" s="208"/>
    </row>
    <row r="289" spans="1:8" ht="15" customHeight="1" x14ac:dyDescent="0.2">
      <c r="A289" s="202"/>
      <c r="B289" s="205"/>
      <c r="C289" s="43"/>
      <c r="D289" s="44"/>
      <c r="E289" s="41"/>
      <c r="F289" s="45"/>
      <c r="G289" s="55">
        <f t="shared" si="24"/>
        <v>0</v>
      </c>
      <c r="H289" s="208"/>
    </row>
    <row r="290" spans="1:8" ht="15" customHeight="1" x14ac:dyDescent="0.2">
      <c r="A290" s="202"/>
      <c r="B290" s="205"/>
      <c r="C290" s="43"/>
      <c r="D290" s="44"/>
      <c r="E290" s="41"/>
      <c r="F290" s="45"/>
      <c r="G290" s="55">
        <f t="shared" si="24"/>
        <v>0</v>
      </c>
      <c r="H290" s="208"/>
    </row>
    <row r="291" spans="1:8" ht="15" customHeight="1" x14ac:dyDescent="0.2">
      <c r="A291" s="202"/>
      <c r="B291" s="205"/>
      <c r="C291" s="43"/>
      <c r="D291" s="44"/>
      <c r="E291" s="41"/>
      <c r="F291" s="45"/>
      <c r="G291" s="55">
        <f t="shared" si="24"/>
        <v>0</v>
      </c>
      <c r="H291" s="208"/>
    </row>
    <row r="292" spans="1:8" ht="15" customHeight="1" x14ac:dyDescent="0.2">
      <c r="A292" s="202"/>
      <c r="B292" s="205"/>
      <c r="C292" s="43"/>
      <c r="D292" s="44"/>
      <c r="E292" s="41"/>
      <c r="F292" s="45"/>
      <c r="G292" s="55">
        <f t="shared" si="24"/>
        <v>0</v>
      </c>
      <c r="H292" s="208"/>
    </row>
    <row r="293" spans="1:8" ht="15" customHeight="1" x14ac:dyDescent="0.2">
      <c r="A293" s="202"/>
      <c r="B293" s="205"/>
      <c r="C293" s="43"/>
      <c r="D293" s="44"/>
      <c r="E293" s="41"/>
      <c r="F293" s="45"/>
      <c r="G293" s="55">
        <f t="shared" si="24"/>
        <v>0</v>
      </c>
      <c r="H293" s="208"/>
    </row>
    <row r="294" spans="1:8" ht="15" customHeight="1" x14ac:dyDescent="0.2">
      <c r="A294" s="202"/>
      <c r="B294" s="205"/>
      <c r="C294" s="43"/>
      <c r="D294" s="44"/>
      <c r="E294" s="41"/>
      <c r="F294" s="45"/>
      <c r="G294" s="55">
        <f t="shared" si="24"/>
        <v>0</v>
      </c>
      <c r="H294" s="208"/>
    </row>
    <row r="295" spans="1:8" ht="15" customHeight="1" thickBot="1" x14ac:dyDescent="0.25">
      <c r="A295" s="203"/>
      <c r="B295" s="206"/>
      <c r="C295" s="46"/>
      <c r="D295" s="47"/>
      <c r="E295" s="48"/>
      <c r="F295" s="49"/>
      <c r="G295" s="56">
        <f t="shared" si="24"/>
        <v>0</v>
      </c>
      <c r="H295" s="209"/>
    </row>
    <row r="296" spans="1:8" s="34" customFormat="1" ht="24.75" customHeight="1" x14ac:dyDescent="0.25">
      <c r="A296" s="201">
        <v>5</v>
      </c>
      <c r="B296" s="204" t="e">
        <f>+#REF!</f>
        <v>#REF!</v>
      </c>
      <c r="C296" s="35"/>
      <c r="D296" s="36"/>
      <c r="E296" s="37"/>
      <c r="F296" s="38"/>
      <c r="G296" s="53">
        <f>D296*F296</f>
        <v>0</v>
      </c>
      <c r="H296" s="207">
        <f>SUM(G296:G307)</f>
        <v>0</v>
      </c>
    </row>
    <row r="297" spans="1:8" ht="15" customHeight="1" x14ac:dyDescent="0.2">
      <c r="A297" s="202"/>
      <c r="B297" s="205"/>
      <c r="C297" s="39"/>
      <c r="D297" s="40"/>
      <c r="E297" s="41"/>
      <c r="F297" s="42"/>
      <c r="G297" s="54">
        <f t="shared" ref="G297:G307" si="25">D297*F297</f>
        <v>0</v>
      </c>
      <c r="H297" s="208"/>
    </row>
    <row r="298" spans="1:8" ht="15" customHeight="1" x14ac:dyDescent="0.2">
      <c r="A298" s="202"/>
      <c r="B298" s="205"/>
      <c r="C298" s="43"/>
      <c r="D298" s="44"/>
      <c r="E298" s="41"/>
      <c r="F298" s="45"/>
      <c r="G298" s="55">
        <f t="shared" si="25"/>
        <v>0</v>
      </c>
      <c r="H298" s="208"/>
    </row>
    <row r="299" spans="1:8" ht="15" customHeight="1" x14ac:dyDescent="0.2">
      <c r="A299" s="202"/>
      <c r="B299" s="205"/>
      <c r="C299" s="43"/>
      <c r="D299" s="44"/>
      <c r="E299" s="41"/>
      <c r="F299" s="45"/>
      <c r="G299" s="55">
        <f t="shared" si="25"/>
        <v>0</v>
      </c>
      <c r="H299" s="208"/>
    </row>
    <row r="300" spans="1:8" ht="15" customHeight="1" x14ac:dyDescent="0.2">
      <c r="A300" s="202"/>
      <c r="B300" s="205"/>
      <c r="C300" s="43"/>
      <c r="D300" s="44"/>
      <c r="E300" s="41"/>
      <c r="F300" s="45"/>
      <c r="G300" s="55">
        <f t="shared" si="25"/>
        <v>0</v>
      </c>
      <c r="H300" s="208"/>
    </row>
    <row r="301" spans="1:8" ht="15" customHeight="1" x14ac:dyDescent="0.2">
      <c r="A301" s="202"/>
      <c r="B301" s="205"/>
      <c r="C301" s="43"/>
      <c r="D301" s="44"/>
      <c r="E301" s="41"/>
      <c r="F301" s="45"/>
      <c r="G301" s="55">
        <f t="shared" si="25"/>
        <v>0</v>
      </c>
      <c r="H301" s="208"/>
    </row>
    <row r="302" spans="1:8" ht="15" customHeight="1" x14ac:dyDescent="0.2">
      <c r="A302" s="202"/>
      <c r="B302" s="205"/>
      <c r="C302" s="43"/>
      <c r="D302" s="44"/>
      <c r="E302" s="41"/>
      <c r="F302" s="45"/>
      <c r="G302" s="55">
        <f t="shared" si="25"/>
        <v>0</v>
      </c>
      <c r="H302" s="208"/>
    </row>
    <row r="303" spans="1:8" ht="15" customHeight="1" x14ac:dyDescent="0.2">
      <c r="A303" s="202"/>
      <c r="B303" s="205"/>
      <c r="C303" s="43"/>
      <c r="D303" s="44"/>
      <c r="E303" s="41"/>
      <c r="F303" s="45"/>
      <c r="G303" s="55">
        <f t="shared" si="25"/>
        <v>0</v>
      </c>
      <c r="H303" s="208"/>
    </row>
    <row r="304" spans="1:8" ht="15" customHeight="1" x14ac:dyDescent="0.2">
      <c r="A304" s="202"/>
      <c r="B304" s="205"/>
      <c r="C304" s="43"/>
      <c r="D304" s="44"/>
      <c r="E304" s="41"/>
      <c r="F304" s="45"/>
      <c r="G304" s="55">
        <f t="shared" si="25"/>
        <v>0</v>
      </c>
      <c r="H304" s="208"/>
    </row>
    <row r="305" spans="1:8" ht="15" customHeight="1" x14ac:dyDescent="0.2">
      <c r="A305" s="202"/>
      <c r="B305" s="205"/>
      <c r="C305" s="43"/>
      <c r="D305" s="44"/>
      <c r="E305" s="41"/>
      <c r="F305" s="45"/>
      <c r="G305" s="55">
        <f t="shared" si="25"/>
        <v>0</v>
      </c>
      <c r="H305" s="208"/>
    </row>
    <row r="306" spans="1:8" ht="15" customHeight="1" x14ac:dyDescent="0.2">
      <c r="A306" s="202"/>
      <c r="B306" s="205"/>
      <c r="C306" s="43"/>
      <c r="D306" s="44"/>
      <c r="E306" s="41"/>
      <c r="F306" s="45"/>
      <c r="G306" s="55">
        <f t="shared" si="25"/>
        <v>0</v>
      </c>
      <c r="H306" s="208"/>
    </row>
    <row r="307" spans="1:8" ht="15" customHeight="1" thickBot="1" x14ac:dyDescent="0.25">
      <c r="A307" s="203"/>
      <c r="B307" s="206"/>
      <c r="C307" s="46"/>
      <c r="D307" s="47"/>
      <c r="E307" s="48"/>
      <c r="F307" s="49"/>
      <c r="G307" s="56">
        <f t="shared" si="25"/>
        <v>0</v>
      </c>
      <c r="H307" s="209"/>
    </row>
    <row r="308" spans="1:8" s="34" customFormat="1" ht="24.75" customHeight="1" x14ac:dyDescent="0.25">
      <c r="A308" s="201">
        <v>6</v>
      </c>
      <c r="B308" s="204" t="e">
        <f>+#REF!</f>
        <v>#REF!</v>
      </c>
      <c r="C308" s="35"/>
      <c r="D308" s="36"/>
      <c r="E308" s="37"/>
      <c r="F308" s="38"/>
      <c r="G308" s="53">
        <f>D308*F308</f>
        <v>0</v>
      </c>
      <c r="H308" s="207">
        <f>SUM(G308:G319)</f>
        <v>0</v>
      </c>
    </row>
    <row r="309" spans="1:8" ht="15" customHeight="1" x14ac:dyDescent="0.2">
      <c r="A309" s="202"/>
      <c r="B309" s="205"/>
      <c r="C309" s="39"/>
      <c r="D309" s="40"/>
      <c r="E309" s="41"/>
      <c r="F309" s="42"/>
      <c r="G309" s="54">
        <f t="shared" ref="G309:G319" si="26">D309*F309</f>
        <v>0</v>
      </c>
      <c r="H309" s="208"/>
    </row>
    <row r="310" spans="1:8" ht="15" customHeight="1" x14ac:dyDescent="0.2">
      <c r="A310" s="202"/>
      <c r="B310" s="205"/>
      <c r="C310" s="43"/>
      <c r="D310" s="44"/>
      <c r="E310" s="41"/>
      <c r="F310" s="45"/>
      <c r="G310" s="55">
        <f t="shared" si="26"/>
        <v>0</v>
      </c>
      <c r="H310" s="208"/>
    </row>
    <row r="311" spans="1:8" ht="15" customHeight="1" x14ac:dyDescent="0.2">
      <c r="A311" s="202"/>
      <c r="B311" s="205"/>
      <c r="C311" s="43"/>
      <c r="D311" s="44"/>
      <c r="E311" s="41"/>
      <c r="F311" s="45"/>
      <c r="G311" s="55">
        <f t="shared" si="26"/>
        <v>0</v>
      </c>
      <c r="H311" s="208"/>
    </row>
    <row r="312" spans="1:8" ht="15" customHeight="1" x14ac:dyDescent="0.2">
      <c r="A312" s="202"/>
      <c r="B312" s="205"/>
      <c r="C312" s="43"/>
      <c r="D312" s="44"/>
      <c r="E312" s="41"/>
      <c r="F312" s="45"/>
      <c r="G312" s="55">
        <f t="shared" si="26"/>
        <v>0</v>
      </c>
      <c r="H312" s="208"/>
    </row>
    <row r="313" spans="1:8" ht="15" customHeight="1" x14ac:dyDescent="0.2">
      <c r="A313" s="202"/>
      <c r="B313" s="205"/>
      <c r="C313" s="43"/>
      <c r="D313" s="44"/>
      <c r="E313" s="41"/>
      <c r="F313" s="45"/>
      <c r="G313" s="55">
        <f t="shared" si="26"/>
        <v>0</v>
      </c>
      <c r="H313" s="208"/>
    </row>
    <row r="314" spans="1:8" ht="15" customHeight="1" x14ac:dyDescent="0.2">
      <c r="A314" s="202"/>
      <c r="B314" s="205"/>
      <c r="C314" s="43"/>
      <c r="D314" s="44"/>
      <c r="E314" s="41"/>
      <c r="F314" s="45"/>
      <c r="G314" s="55">
        <f t="shared" si="26"/>
        <v>0</v>
      </c>
      <c r="H314" s="208"/>
    </row>
    <row r="315" spans="1:8" ht="15" customHeight="1" x14ac:dyDescent="0.2">
      <c r="A315" s="202"/>
      <c r="B315" s="205"/>
      <c r="C315" s="43"/>
      <c r="D315" s="44"/>
      <c r="E315" s="41"/>
      <c r="F315" s="45"/>
      <c r="G315" s="55">
        <f t="shared" si="26"/>
        <v>0</v>
      </c>
      <c r="H315" s="208"/>
    </row>
    <row r="316" spans="1:8" ht="15" customHeight="1" x14ac:dyDescent="0.2">
      <c r="A316" s="202"/>
      <c r="B316" s="205"/>
      <c r="C316" s="43"/>
      <c r="D316" s="44"/>
      <c r="E316" s="41"/>
      <c r="F316" s="45"/>
      <c r="G316" s="55">
        <f t="shared" si="26"/>
        <v>0</v>
      </c>
      <c r="H316" s="208"/>
    </row>
    <row r="317" spans="1:8" ht="15" customHeight="1" x14ac:dyDescent="0.2">
      <c r="A317" s="202"/>
      <c r="B317" s="205"/>
      <c r="C317" s="43"/>
      <c r="D317" s="44"/>
      <c r="E317" s="41"/>
      <c r="F317" s="45"/>
      <c r="G317" s="55">
        <f t="shared" si="26"/>
        <v>0</v>
      </c>
      <c r="H317" s="208"/>
    </row>
    <row r="318" spans="1:8" ht="15" customHeight="1" x14ac:dyDescent="0.2">
      <c r="A318" s="202"/>
      <c r="B318" s="205"/>
      <c r="C318" s="43"/>
      <c r="D318" s="44"/>
      <c r="E318" s="41"/>
      <c r="F318" s="45"/>
      <c r="G318" s="55">
        <f t="shared" si="26"/>
        <v>0</v>
      </c>
      <c r="H318" s="208"/>
    </row>
    <row r="319" spans="1:8" ht="15" customHeight="1" thickBot="1" x14ac:dyDescent="0.25">
      <c r="A319" s="203"/>
      <c r="B319" s="206"/>
      <c r="C319" s="46"/>
      <c r="D319" s="47"/>
      <c r="E319" s="48"/>
      <c r="F319" s="49"/>
      <c r="G319" s="56">
        <f t="shared" si="26"/>
        <v>0</v>
      </c>
      <c r="H319" s="209"/>
    </row>
    <row r="320" spans="1:8" s="34" customFormat="1" ht="24.75" customHeight="1" x14ac:dyDescent="0.25">
      <c r="A320" s="201">
        <v>7</v>
      </c>
      <c r="B320" s="204" t="e">
        <f>+#REF!</f>
        <v>#REF!</v>
      </c>
      <c r="C320" s="35"/>
      <c r="D320" s="36"/>
      <c r="E320" s="37"/>
      <c r="F320" s="38"/>
      <c r="G320" s="53">
        <f>D320*F320</f>
        <v>0</v>
      </c>
      <c r="H320" s="207">
        <f>SUM(G320:G331)</f>
        <v>0</v>
      </c>
    </row>
    <row r="321" spans="1:8" ht="15" customHeight="1" x14ac:dyDescent="0.2">
      <c r="A321" s="202"/>
      <c r="B321" s="205"/>
      <c r="C321" s="39"/>
      <c r="D321" s="40"/>
      <c r="E321" s="41"/>
      <c r="F321" s="42"/>
      <c r="G321" s="54">
        <f t="shared" ref="G321:G331" si="27">D321*F321</f>
        <v>0</v>
      </c>
      <c r="H321" s="208"/>
    </row>
    <row r="322" spans="1:8" ht="15" customHeight="1" x14ac:dyDescent="0.2">
      <c r="A322" s="202"/>
      <c r="B322" s="205"/>
      <c r="C322" s="43"/>
      <c r="D322" s="44"/>
      <c r="E322" s="41"/>
      <c r="F322" s="45"/>
      <c r="G322" s="55">
        <f t="shared" si="27"/>
        <v>0</v>
      </c>
      <c r="H322" s="208"/>
    </row>
    <row r="323" spans="1:8" ht="15" customHeight="1" x14ac:dyDescent="0.2">
      <c r="A323" s="202"/>
      <c r="B323" s="205"/>
      <c r="C323" s="43"/>
      <c r="D323" s="44"/>
      <c r="E323" s="41"/>
      <c r="F323" s="45"/>
      <c r="G323" s="55">
        <f t="shared" si="27"/>
        <v>0</v>
      </c>
      <c r="H323" s="208"/>
    </row>
    <row r="324" spans="1:8" ht="15" customHeight="1" x14ac:dyDescent="0.2">
      <c r="A324" s="202"/>
      <c r="B324" s="205"/>
      <c r="C324" s="43"/>
      <c r="D324" s="44"/>
      <c r="E324" s="41"/>
      <c r="F324" s="45"/>
      <c r="G324" s="55">
        <f t="shared" si="27"/>
        <v>0</v>
      </c>
      <c r="H324" s="208"/>
    </row>
    <row r="325" spans="1:8" ht="15" customHeight="1" x14ac:dyDescent="0.2">
      <c r="A325" s="202"/>
      <c r="B325" s="205"/>
      <c r="C325" s="43"/>
      <c r="D325" s="44"/>
      <c r="E325" s="41"/>
      <c r="F325" s="45"/>
      <c r="G325" s="55">
        <f t="shared" si="27"/>
        <v>0</v>
      </c>
      <c r="H325" s="208"/>
    </row>
    <row r="326" spans="1:8" ht="15" customHeight="1" x14ac:dyDescent="0.2">
      <c r="A326" s="202"/>
      <c r="B326" s="205"/>
      <c r="C326" s="43"/>
      <c r="D326" s="44"/>
      <c r="E326" s="41"/>
      <c r="F326" s="45"/>
      <c r="G326" s="55">
        <f t="shared" si="27"/>
        <v>0</v>
      </c>
      <c r="H326" s="208"/>
    </row>
    <row r="327" spans="1:8" ht="15" customHeight="1" x14ac:dyDescent="0.2">
      <c r="A327" s="202"/>
      <c r="B327" s="205"/>
      <c r="C327" s="43"/>
      <c r="D327" s="44"/>
      <c r="E327" s="41"/>
      <c r="F327" s="45"/>
      <c r="G327" s="55">
        <f t="shared" si="27"/>
        <v>0</v>
      </c>
      <c r="H327" s="208"/>
    </row>
    <row r="328" spans="1:8" ht="15" customHeight="1" x14ac:dyDescent="0.2">
      <c r="A328" s="202"/>
      <c r="B328" s="205"/>
      <c r="C328" s="43"/>
      <c r="D328" s="44"/>
      <c r="E328" s="41"/>
      <c r="F328" s="45"/>
      <c r="G328" s="55">
        <f t="shared" si="27"/>
        <v>0</v>
      </c>
      <c r="H328" s="208"/>
    </row>
    <row r="329" spans="1:8" ht="15" customHeight="1" x14ac:dyDescent="0.2">
      <c r="A329" s="202"/>
      <c r="B329" s="205"/>
      <c r="C329" s="43"/>
      <c r="D329" s="44"/>
      <c r="E329" s="41"/>
      <c r="F329" s="45"/>
      <c r="G329" s="55">
        <f t="shared" si="27"/>
        <v>0</v>
      </c>
      <c r="H329" s="208"/>
    </row>
    <row r="330" spans="1:8" ht="15" customHeight="1" x14ac:dyDescent="0.2">
      <c r="A330" s="202"/>
      <c r="B330" s="205"/>
      <c r="C330" s="43"/>
      <c r="D330" s="44"/>
      <c r="E330" s="41"/>
      <c r="F330" s="45"/>
      <c r="G330" s="55">
        <f t="shared" si="27"/>
        <v>0</v>
      </c>
      <c r="H330" s="208"/>
    </row>
    <row r="331" spans="1:8" ht="15" customHeight="1" thickBot="1" x14ac:dyDescent="0.25">
      <c r="A331" s="203"/>
      <c r="B331" s="206"/>
      <c r="C331" s="46"/>
      <c r="D331" s="47"/>
      <c r="E331" s="48"/>
      <c r="F331" s="49"/>
      <c r="G331" s="56">
        <f t="shared" si="27"/>
        <v>0</v>
      </c>
      <c r="H331" s="209"/>
    </row>
    <row r="332" spans="1:8" s="34" customFormat="1" ht="24.75" customHeight="1" x14ac:dyDescent="0.25">
      <c r="A332" s="201">
        <v>8</v>
      </c>
      <c r="B332" s="204" t="e">
        <f>+#REF!</f>
        <v>#REF!</v>
      </c>
      <c r="C332" s="35"/>
      <c r="D332" s="36"/>
      <c r="E332" s="37"/>
      <c r="F332" s="38"/>
      <c r="G332" s="53">
        <f>D332*F332</f>
        <v>0</v>
      </c>
      <c r="H332" s="207">
        <f>SUM(G332:G343)</f>
        <v>0</v>
      </c>
    </row>
    <row r="333" spans="1:8" ht="15" customHeight="1" x14ac:dyDescent="0.2">
      <c r="A333" s="202"/>
      <c r="B333" s="205"/>
      <c r="C333" s="39"/>
      <c r="D333" s="40"/>
      <c r="E333" s="41"/>
      <c r="F333" s="42"/>
      <c r="G333" s="54">
        <f t="shared" ref="G333:G343" si="28">D333*F333</f>
        <v>0</v>
      </c>
      <c r="H333" s="208"/>
    </row>
    <row r="334" spans="1:8" ht="15" customHeight="1" x14ac:dyDescent="0.2">
      <c r="A334" s="202"/>
      <c r="B334" s="205"/>
      <c r="C334" s="43"/>
      <c r="D334" s="44"/>
      <c r="E334" s="41"/>
      <c r="F334" s="45"/>
      <c r="G334" s="55">
        <f t="shared" si="28"/>
        <v>0</v>
      </c>
      <c r="H334" s="208"/>
    </row>
    <row r="335" spans="1:8" ht="15" customHeight="1" x14ac:dyDescent="0.2">
      <c r="A335" s="202"/>
      <c r="B335" s="205"/>
      <c r="C335" s="43"/>
      <c r="D335" s="44"/>
      <c r="E335" s="41"/>
      <c r="F335" s="45"/>
      <c r="G335" s="55">
        <f t="shared" si="28"/>
        <v>0</v>
      </c>
      <c r="H335" s="208"/>
    </row>
    <row r="336" spans="1:8" ht="15" customHeight="1" x14ac:dyDescent="0.2">
      <c r="A336" s="202"/>
      <c r="B336" s="205"/>
      <c r="C336" s="43"/>
      <c r="D336" s="44"/>
      <c r="E336" s="41"/>
      <c r="F336" s="45"/>
      <c r="G336" s="55">
        <f t="shared" si="28"/>
        <v>0</v>
      </c>
      <c r="H336" s="208"/>
    </row>
    <row r="337" spans="1:8" ht="15" customHeight="1" x14ac:dyDescent="0.2">
      <c r="A337" s="202"/>
      <c r="B337" s="205"/>
      <c r="C337" s="43"/>
      <c r="D337" s="44"/>
      <c r="E337" s="41"/>
      <c r="F337" s="45"/>
      <c r="G337" s="55">
        <f t="shared" si="28"/>
        <v>0</v>
      </c>
      <c r="H337" s="208"/>
    </row>
    <row r="338" spans="1:8" ht="15" customHeight="1" x14ac:dyDescent="0.2">
      <c r="A338" s="202"/>
      <c r="B338" s="205"/>
      <c r="C338" s="43"/>
      <c r="D338" s="44"/>
      <c r="E338" s="41"/>
      <c r="F338" s="45"/>
      <c r="G338" s="55">
        <f t="shared" si="28"/>
        <v>0</v>
      </c>
      <c r="H338" s="208"/>
    </row>
    <row r="339" spans="1:8" ht="15" customHeight="1" x14ac:dyDescent="0.2">
      <c r="A339" s="202"/>
      <c r="B339" s="205"/>
      <c r="C339" s="43"/>
      <c r="D339" s="44"/>
      <c r="E339" s="41"/>
      <c r="F339" s="45"/>
      <c r="G339" s="55">
        <f t="shared" si="28"/>
        <v>0</v>
      </c>
      <c r="H339" s="208"/>
    </row>
    <row r="340" spans="1:8" ht="15" customHeight="1" x14ac:dyDescent="0.2">
      <c r="A340" s="202"/>
      <c r="B340" s="205"/>
      <c r="C340" s="43"/>
      <c r="D340" s="44"/>
      <c r="E340" s="41"/>
      <c r="F340" s="45"/>
      <c r="G340" s="55">
        <f t="shared" si="28"/>
        <v>0</v>
      </c>
      <c r="H340" s="208"/>
    </row>
    <row r="341" spans="1:8" ht="15" customHeight="1" x14ac:dyDescent="0.2">
      <c r="A341" s="202"/>
      <c r="B341" s="205"/>
      <c r="C341" s="43"/>
      <c r="D341" s="44"/>
      <c r="E341" s="41"/>
      <c r="F341" s="45"/>
      <c r="G341" s="55">
        <f t="shared" si="28"/>
        <v>0</v>
      </c>
      <c r="H341" s="208"/>
    </row>
    <row r="342" spans="1:8" ht="15" customHeight="1" x14ac:dyDescent="0.2">
      <c r="A342" s="202"/>
      <c r="B342" s="205"/>
      <c r="C342" s="43"/>
      <c r="D342" s="44"/>
      <c r="E342" s="41"/>
      <c r="F342" s="45"/>
      <c r="G342" s="55">
        <f t="shared" si="28"/>
        <v>0</v>
      </c>
      <c r="H342" s="208"/>
    </row>
    <row r="343" spans="1:8" ht="15" customHeight="1" thickBot="1" x14ac:dyDescent="0.25">
      <c r="A343" s="203"/>
      <c r="B343" s="206"/>
      <c r="C343" s="46"/>
      <c r="D343" s="47"/>
      <c r="E343" s="48"/>
      <c r="F343" s="49"/>
      <c r="G343" s="56">
        <f t="shared" si="28"/>
        <v>0</v>
      </c>
      <c r="H343" s="209"/>
    </row>
    <row r="344" spans="1:8" s="34" customFormat="1" ht="24.75" customHeight="1" x14ac:dyDescent="0.25">
      <c r="A344" s="201">
        <v>9</v>
      </c>
      <c r="B344" s="204" t="e">
        <f>+#REF!</f>
        <v>#REF!</v>
      </c>
      <c r="C344" s="35"/>
      <c r="D344" s="36"/>
      <c r="E344" s="37"/>
      <c r="F344" s="38"/>
      <c r="G344" s="53">
        <f>D344*F344</f>
        <v>0</v>
      </c>
      <c r="H344" s="207">
        <f>SUM(G344:G355)</f>
        <v>0</v>
      </c>
    </row>
    <row r="345" spans="1:8" ht="15" customHeight="1" x14ac:dyDescent="0.2">
      <c r="A345" s="202"/>
      <c r="B345" s="205"/>
      <c r="C345" s="39"/>
      <c r="D345" s="40"/>
      <c r="E345" s="41"/>
      <c r="F345" s="42"/>
      <c r="G345" s="54">
        <f t="shared" ref="G345:G355" si="29">D345*F345</f>
        <v>0</v>
      </c>
      <c r="H345" s="208"/>
    </row>
    <row r="346" spans="1:8" ht="15" customHeight="1" x14ac:dyDescent="0.2">
      <c r="A346" s="202"/>
      <c r="B346" s="205"/>
      <c r="C346" s="43"/>
      <c r="D346" s="44"/>
      <c r="E346" s="41"/>
      <c r="F346" s="45"/>
      <c r="G346" s="55">
        <f t="shared" si="29"/>
        <v>0</v>
      </c>
      <c r="H346" s="208"/>
    </row>
    <row r="347" spans="1:8" ht="15" customHeight="1" x14ac:dyDescent="0.2">
      <c r="A347" s="202"/>
      <c r="B347" s="205"/>
      <c r="C347" s="43"/>
      <c r="D347" s="44"/>
      <c r="E347" s="41"/>
      <c r="F347" s="45"/>
      <c r="G347" s="55">
        <f t="shared" si="29"/>
        <v>0</v>
      </c>
      <c r="H347" s="208"/>
    </row>
    <row r="348" spans="1:8" ht="15" customHeight="1" x14ac:dyDescent="0.2">
      <c r="A348" s="202"/>
      <c r="B348" s="205"/>
      <c r="C348" s="43"/>
      <c r="D348" s="44"/>
      <c r="E348" s="41"/>
      <c r="F348" s="45"/>
      <c r="G348" s="55">
        <f t="shared" si="29"/>
        <v>0</v>
      </c>
      <c r="H348" s="208"/>
    </row>
    <row r="349" spans="1:8" ht="15" customHeight="1" x14ac:dyDescent="0.2">
      <c r="A349" s="202"/>
      <c r="B349" s="205"/>
      <c r="C349" s="43"/>
      <c r="D349" s="44"/>
      <c r="E349" s="41"/>
      <c r="F349" s="45"/>
      <c r="G349" s="55">
        <f t="shared" si="29"/>
        <v>0</v>
      </c>
      <c r="H349" s="208"/>
    </row>
    <row r="350" spans="1:8" ht="15" customHeight="1" x14ac:dyDescent="0.2">
      <c r="A350" s="202"/>
      <c r="B350" s="205"/>
      <c r="C350" s="43"/>
      <c r="D350" s="44"/>
      <c r="E350" s="41"/>
      <c r="F350" s="45"/>
      <c r="G350" s="55">
        <f t="shared" si="29"/>
        <v>0</v>
      </c>
      <c r="H350" s="208"/>
    </row>
    <row r="351" spans="1:8" ht="15" customHeight="1" x14ac:dyDescent="0.2">
      <c r="A351" s="202"/>
      <c r="B351" s="205"/>
      <c r="C351" s="43"/>
      <c r="D351" s="44"/>
      <c r="E351" s="41"/>
      <c r="F351" s="45"/>
      <c r="G351" s="55">
        <f t="shared" si="29"/>
        <v>0</v>
      </c>
      <c r="H351" s="208"/>
    </row>
    <row r="352" spans="1:8" ht="15" customHeight="1" x14ac:dyDescent="0.2">
      <c r="A352" s="202"/>
      <c r="B352" s="205"/>
      <c r="C352" s="43"/>
      <c r="D352" s="44"/>
      <c r="E352" s="41"/>
      <c r="F352" s="45"/>
      <c r="G352" s="55">
        <f t="shared" si="29"/>
        <v>0</v>
      </c>
      <c r="H352" s="208"/>
    </row>
    <row r="353" spans="1:8" ht="15" customHeight="1" x14ac:dyDescent="0.2">
      <c r="A353" s="202"/>
      <c r="B353" s="205"/>
      <c r="C353" s="43"/>
      <c r="D353" s="44"/>
      <c r="E353" s="41"/>
      <c r="F353" s="45"/>
      <c r="G353" s="55">
        <f t="shared" si="29"/>
        <v>0</v>
      </c>
      <c r="H353" s="208"/>
    </row>
    <row r="354" spans="1:8" ht="15" customHeight="1" x14ac:dyDescent="0.2">
      <c r="A354" s="202"/>
      <c r="B354" s="205"/>
      <c r="C354" s="43"/>
      <c r="D354" s="44"/>
      <c r="E354" s="41"/>
      <c r="F354" s="45"/>
      <c r="G354" s="55">
        <f t="shared" si="29"/>
        <v>0</v>
      </c>
      <c r="H354" s="208"/>
    </row>
    <row r="355" spans="1:8" ht="15" customHeight="1" thickBot="1" x14ac:dyDescent="0.25">
      <c r="A355" s="203"/>
      <c r="B355" s="206"/>
      <c r="C355" s="46"/>
      <c r="D355" s="47"/>
      <c r="E355" s="48"/>
      <c r="F355" s="49"/>
      <c r="G355" s="56">
        <f t="shared" si="29"/>
        <v>0</v>
      </c>
      <c r="H355" s="209"/>
    </row>
    <row r="356" spans="1:8" s="34" customFormat="1" ht="24.75" customHeight="1" x14ac:dyDescent="0.25">
      <c r="A356" s="201">
        <v>10</v>
      </c>
      <c r="B356" s="204" t="e">
        <f>+#REF!</f>
        <v>#REF!</v>
      </c>
      <c r="C356" s="35"/>
      <c r="D356" s="36"/>
      <c r="E356" s="37"/>
      <c r="F356" s="38"/>
      <c r="G356" s="53">
        <f>D356*F356</f>
        <v>0</v>
      </c>
      <c r="H356" s="207">
        <f>SUM(G356:G367)</f>
        <v>0</v>
      </c>
    </row>
    <row r="357" spans="1:8" ht="15" customHeight="1" x14ac:dyDescent="0.2">
      <c r="A357" s="202"/>
      <c r="B357" s="205"/>
      <c r="C357" s="39"/>
      <c r="D357" s="40"/>
      <c r="E357" s="41"/>
      <c r="F357" s="42"/>
      <c r="G357" s="54">
        <f t="shared" ref="G357:G367" si="30">D357*F357</f>
        <v>0</v>
      </c>
      <c r="H357" s="208"/>
    </row>
    <row r="358" spans="1:8" ht="15" customHeight="1" x14ac:dyDescent="0.2">
      <c r="A358" s="202"/>
      <c r="B358" s="205"/>
      <c r="C358" s="43"/>
      <c r="D358" s="44"/>
      <c r="E358" s="41"/>
      <c r="F358" s="45"/>
      <c r="G358" s="55">
        <f t="shared" si="30"/>
        <v>0</v>
      </c>
      <c r="H358" s="208"/>
    </row>
    <row r="359" spans="1:8" ht="15" customHeight="1" x14ac:dyDescent="0.2">
      <c r="A359" s="202"/>
      <c r="B359" s="205"/>
      <c r="C359" s="43"/>
      <c r="D359" s="44"/>
      <c r="E359" s="41"/>
      <c r="F359" s="45"/>
      <c r="G359" s="55">
        <f t="shared" si="30"/>
        <v>0</v>
      </c>
      <c r="H359" s="208"/>
    </row>
    <row r="360" spans="1:8" ht="15" customHeight="1" x14ac:dyDescent="0.2">
      <c r="A360" s="202"/>
      <c r="B360" s="205"/>
      <c r="C360" s="43"/>
      <c r="D360" s="44"/>
      <c r="E360" s="41"/>
      <c r="F360" s="45"/>
      <c r="G360" s="55">
        <f t="shared" si="30"/>
        <v>0</v>
      </c>
      <c r="H360" s="208"/>
    </row>
    <row r="361" spans="1:8" ht="15" customHeight="1" x14ac:dyDescent="0.2">
      <c r="A361" s="202"/>
      <c r="B361" s="205"/>
      <c r="C361" s="43"/>
      <c r="D361" s="44"/>
      <c r="E361" s="41"/>
      <c r="F361" s="45"/>
      <c r="G361" s="55">
        <f t="shared" si="30"/>
        <v>0</v>
      </c>
      <c r="H361" s="208"/>
    </row>
    <row r="362" spans="1:8" ht="15" customHeight="1" x14ac:dyDescent="0.2">
      <c r="A362" s="202"/>
      <c r="B362" s="205"/>
      <c r="C362" s="43"/>
      <c r="D362" s="44"/>
      <c r="E362" s="41"/>
      <c r="F362" s="45"/>
      <c r="G362" s="55">
        <f t="shared" si="30"/>
        <v>0</v>
      </c>
      <c r="H362" s="208"/>
    </row>
    <row r="363" spans="1:8" ht="15" customHeight="1" x14ac:dyDescent="0.2">
      <c r="A363" s="202"/>
      <c r="B363" s="205"/>
      <c r="C363" s="43"/>
      <c r="D363" s="44"/>
      <c r="E363" s="41"/>
      <c r="F363" s="45"/>
      <c r="G363" s="55">
        <f t="shared" si="30"/>
        <v>0</v>
      </c>
      <c r="H363" s="208"/>
    </row>
    <row r="364" spans="1:8" ht="15" customHeight="1" x14ac:dyDescent="0.2">
      <c r="A364" s="202"/>
      <c r="B364" s="205"/>
      <c r="C364" s="43"/>
      <c r="D364" s="44"/>
      <c r="E364" s="41"/>
      <c r="F364" s="45"/>
      <c r="G364" s="55">
        <f t="shared" si="30"/>
        <v>0</v>
      </c>
      <c r="H364" s="208"/>
    </row>
    <row r="365" spans="1:8" ht="15" customHeight="1" x14ac:dyDescent="0.2">
      <c r="A365" s="202"/>
      <c r="B365" s="205"/>
      <c r="C365" s="43"/>
      <c r="D365" s="44"/>
      <c r="E365" s="41"/>
      <c r="F365" s="45"/>
      <c r="G365" s="55">
        <f t="shared" si="30"/>
        <v>0</v>
      </c>
      <c r="H365" s="208"/>
    </row>
    <row r="366" spans="1:8" ht="15" customHeight="1" x14ac:dyDescent="0.2">
      <c r="A366" s="202"/>
      <c r="B366" s="205"/>
      <c r="C366" s="43"/>
      <c r="D366" s="44"/>
      <c r="E366" s="41"/>
      <c r="F366" s="45"/>
      <c r="G366" s="55">
        <f t="shared" si="30"/>
        <v>0</v>
      </c>
      <c r="H366" s="208"/>
    </row>
    <row r="367" spans="1:8" ht="15" customHeight="1" thickBot="1" x14ac:dyDescent="0.25">
      <c r="A367" s="203"/>
      <c r="B367" s="206"/>
      <c r="C367" s="46"/>
      <c r="D367" s="47"/>
      <c r="E367" s="48"/>
      <c r="F367" s="49"/>
      <c r="G367" s="56">
        <f t="shared" si="30"/>
        <v>0</v>
      </c>
      <c r="H367" s="209"/>
    </row>
    <row r="368" spans="1:8" s="34" customFormat="1" ht="24.75" customHeight="1" x14ac:dyDescent="0.25">
      <c r="A368" s="201">
        <v>1</v>
      </c>
      <c r="B368" s="204" t="e">
        <f>+#REF!</f>
        <v>#REF!</v>
      </c>
      <c r="C368" s="35"/>
      <c r="D368" s="36"/>
      <c r="E368" s="37"/>
      <c r="F368" s="38"/>
      <c r="G368" s="53">
        <v>0</v>
      </c>
      <c r="H368" s="207">
        <f>SUM(G368:G379)</f>
        <v>0</v>
      </c>
    </row>
    <row r="369" spans="1:8" ht="15" customHeight="1" x14ac:dyDescent="0.2">
      <c r="A369" s="202"/>
      <c r="B369" s="205"/>
      <c r="C369" s="39"/>
      <c r="D369" s="40"/>
      <c r="E369" s="41"/>
      <c r="F369" s="42"/>
      <c r="G369" s="54">
        <v>0</v>
      </c>
      <c r="H369" s="208"/>
    </row>
    <row r="370" spans="1:8" ht="15" customHeight="1" x14ac:dyDescent="0.2">
      <c r="A370" s="202"/>
      <c r="B370" s="205"/>
      <c r="C370" s="43"/>
      <c r="D370" s="44"/>
      <c r="E370" s="41"/>
      <c r="F370" s="45"/>
      <c r="G370" s="55">
        <v>0</v>
      </c>
      <c r="H370" s="208"/>
    </row>
    <row r="371" spans="1:8" ht="15" customHeight="1" x14ac:dyDescent="0.2">
      <c r="A371" s="202"/>
      <c r="B371" s="205"/>
      <c r="C371" s="43"/>
      <c r="D371" s="44"/>
      <c r="E371" s="41"/>
      <c r="F371" s="45"/>
      <c r="G371" s="55">
        <f t="shared" ref="G371:G379" si="31">D371*F371</f>
        <v>0</v>
      </c>
      <c r="H371" s="208"/>
    </row>
    <row r="372" spans="1:8" ht="15" customHeight="1" x14ac:dyDescent="0.2">
      <c r="A372" s="202"/>
      <c r="B372" s="205"/>
      <c r="C372" s="43"/>
      <c r="D372" s="44"/>
      <c r="E372" s="41"/>
      <c r="F372" s="45"/>
      <c r="G372" s="55">
        <f t="shared" si="31"/>
        <v>0</v>
      </c>
      <c r="H372" s="208"/>
    </row>
    <row r="373" spans="1:8" ht="15" customHeight="1" x14ac:dyDescent="0.2">
      <c r="A373" s="202"/>
      <c r="B373" s="205"/>
      <c r="C373" s="43"/>
      <c r="D373" s="44"/>
      <c r="E373" s="41"/>
      <c r="F373" s="45"/>
      <c r="G373" s="55">
        <f t="shared" si="31"/>
        <v>0</v>
      </c>
      <c r="H373" s="208"/>
    </row>
    <row r="374" spans="1:8" ht="15" customHeight="1" x14ac:dyDescent="0.2">
      <c r="A374" s="202"/>
      <c r="B374" s="205"/>
      <c r="C374" s="43"/>
      <c r="D374" s="44"/>
      <c r="E374" s="41"/>
      <c r="F374" s="45"/>
      <c r="G374" s="55">
        <f t="shared" si="31"/>
        <v>0</v>
      </c>
      <c r="H374" s="208"/>
    </row>
    <row r="375" spans="1:8" ht="15" customHeight="1" x14ac:dyDescent="0.2">
      <c r="A375" s="202"/>
      <c r="B375" s="205"/>
      <c r="C375" s="43"/>
      <c r="D375" s="44"/>
      <c r="E375" s="41"/>
      <c r="F375" s="45"/>
      <c r="G375" s="55">
        <f t="shared" si="31"/>
        <v>0</v>
      </c>
      <c r="H375" s="208"/>
    </row>
    <row r="376" spans="1:8" ht="15" customHeight="1" x14ac:dyDescent="0.2">
      <c r="A376" s="202"/>
      <c r="B376" s="205"/>
      <c r="C376" s="43"/>
      <c r="D376" s="44"/>
      <c r="E376" s="41"/>
      <c r="F376" s="45"/>
      <c r="G376" s="55">
        <f t="shared" si="31"/>
        <v>0</v>
      </c>
      <c r="H376" s="208"/>
    </row>
    <row r="377" spans="1:8" ht="15" customHeight="1" x14ac:dyDescent="0.2">
      <c r="A377" s="202"/>
      <c r="B377" s="205"/>
      <c r="C377" s="43"/>
      <c r="D377" s="44"/>
      <c r="E377" s="41"/>
      <c r="F377" s="45"/>
      <c r="G377" s="55">
        <f t="shared" si="31"/>
        <v>0</v>
      </c>
      <c r="H377" s="208"/>
    </row>
    <row r="378" spans="1:8" ht="15" customHeight="1" x14ac:dyDescent="0.2">
      <c r="A378" s="202"/>
      <c r="B378" s="205"/>
      <c r="C378" s="43"/>
      <c r="D378" s="44"/>
      <c r="E378" s="41"/>
      <c r="F378" s="45"/>
      <c r="G378" s="55">
        <f t="shared" si="31"/>
        <v>0</v>
      </c>
      <c r="H378" s="208"/>
    </row>
    <row r="379" spans="1:8" ht="12" thickBot="1" x14ac:dyDescent="0.25">
      <c r="A379" s="203"/>
      <c r="B379" s="206"/>
      <c r="C379" s="46"/>
      <c r="D379" s="47"/>
      <c r="E379" s="48"/>
      <c r="F379" s="49"/>
      <c r="G379" s="56">
        <f t="shared" si="31"/>
        <v>0</v>
      </c>
      <c r="H379" s="209"/>
    </row>
    <row r="380" spans="1:8" s="34" customFormat="1" ht="24.75" customHeight="1" x14ac:dyDescent="0.25">
      <c r="A380" s="201">
        <v>2</v>
      </c>
      <c r="B380" s="204" t="e">
        <f>+#REF!</f>
        <v>#REF!</v>
      </c>
      <c r="C380" s="35"/>
      <c r="D380" s="36"/>
      <c r="E380" s="37"/>
      <c r="F380" s="38"/>
      <c r="G380" s="53">
        <f>D380*F380</f>
        <v>0</v>
      </c>
      <c r="H380" s="207">
        <f>SUM(G380:G391)</f>
        <v>0</v>
      </c>
    </row>
    <row r="381" spans="1:8" ht="15" customHeight="1" x14ac:dyDescent="0.2">
      <c r="A381" s="202"/>
      <c r="B381" s="205"/>
      <c r="C381" s="39"/>
      <c r="D381" s="40"/>
      <c r="E381" s="41"/>
      <c r="F381" s="42"/>
      <c r="G381" s="54">
        <f t="shared" ref="G381:G391" si="32">D381*F381</f>
        <v>0</v>
      </c>
      <c r="H381" s="208"/>
    </row>
    <row r="382" spans="1:8" ht="15" customHeight="1" x14ac:dyDescent="0.2">
      <c r="A382" s="202"/>
      <c r="B382" s="205"/>
      <c r="C382" s="43"/>
      <c r="D382" s="44"/>
      <c r="E382" s="41"/>
      <c r="F382" s="45"/>
      <c r="G382" s="55">
        <f t="shared" si="32"/>
        <v>0</v>
      </c>
      <c r="H382" s="208"/>
    </row>
    <row r="383" spans="1:8" ht="15" customHeight="1" x14ac:dyDescent="0.2">
      <c r="A383" s="202"/>
      <c r="B383" s="205"/>
      <c r="C383" s="43"/>
      <c r="D383" s="44"/>
      <c r="E383" s="41"/>
      <c r="F383" s="45"/>
      <c r="G383" s="55">
        <f t="shared" si="32"/>
        <v>0</v>
      </c>
      <c r="H383" s="208"/>
    </row>
    <row r="384" spans="1:8" ht="15" customHeight="1" x14ac:dyDescent="0.2">
      <c r="A384" s="202"/>
      <c r="B384" s="205"/>
      <c r="C384" s="43"/>
      <c r="D384" s="44"/>
      <c r="E384" s="41"/>
      <c r="F384" s="45"/>
      <c r="G384" s="55">
        <f t="shared" si="32"/>
        <v>0</v>
      </c>
      <c r="H384" s="208"/>
    </row>
    <row r="385" spans="1:8" ht="15" customHeight="1" x14ac:dyDescent="0.2">
      <c r="A385" s="202"/>
      <c r="B385" s="205"/>
      <c r="C385" s="43"/>
      <c r="D385" s="44"/>
      <c r="E385" s="41"/>
      <c r="F385" s="45"/>
      <c r="G385" s="55">
        <f t="shared" si="32"/>
        <v>0</v>
      </c>
      <c r="H385" s="208"/>
    </row>
    <row r="386" spans="1:8" ht="15" customHeight="1" x14ac:dyDescent="0.2">
      <c r="A386" s="202"/>
      <c r="B386" s="205"/>
      <c r="C386" s="43"/>
      <c r="D386" s="44"/>
      <c r="E386" s="41"/>
      <c r="F386" s="45"/>
      <c r="G386" s="55">
        <f t="shared" si="32"/>
        <v>0</v>
      </c>
      <c r="H386" s="208"/>
    </row>
    <row r="387" spans="1:8" ht="15" customHeight="1" x14ac:dyDescent="0.2">
      <c r="A387" s="202"/>
      <c r="B387" s="205"/>
      <c r="C387" s="43"/>
      <c r="D387" s="44"/>
      <c r="E387" s="41"/>
      <c r="F387" s="45"/>
      <c r="G387" s="55">
        <f t="shared" si="32"/>
        <v>0</v>
      </c>
      <c r="H387" s="208"/>
    </row>
    <row r="388" spans="1:8" ht="15" customHeight="1" x14ac:dyDescent="0.2">
      <c r="A388" s="202"/>
      <c r="B388" s="205"/>
      <c r="C388" s="43"/>
      <c r="D388" s="44"/>
      <c r="E388" s="41"/>
      <c r="F388" s="45"/>
      <c r="G388" s="55">
        <f t="shared" si="32"/>
        <v>0</v>
      </c>
      <c r="H388" s="208"/>
    </row>
    <row r="389" spans="1:8" ht="15" customHeight="1" x14ac:dyDescent="0.2">
      <c r="A389" s="202"/>
      <c r="B389" s="205"/>
      <c r="C389" s="43"/>
      <c r="D389" s="44"/>
      <c r="E389" s="41"/>
      <c r="F389" s="45"/>
      <c r="G389" s="55">
        <f t="shared" si="32"/>
        <v>0</v>
      </c>
      <c r="H389" s="208"/>
    </row>
    <row r="390" spans="1:8" ht="15" customHeight="1" x14ac:dyDescent="0.2">
      <c r="A390" s="202"/>
      <c r="B390" s="205"/>
      <c r="C390" s="43"/>
      <c r="D390" s="44"/>
      <c r="E390" s="41"/>
      <c r="F390" s="45"/>
      <c r="G390" s="55">
        <f t="shared" si="32"/>
        <v>0</v>
      </c>
      <c r="H390" s="208"/>
    </row>
    <row r="391" spans="1:8" ht="15" customHeight="1" thickBot="1" x14ac:dyDescent="0.25">
      <c r="A391" s="203"/>
      <c r="B391" s="206"/>
      <c r="C391" s="46"/>
      <c r="D391" s="47"/>
      <c r="E391" s="48"/>
      <c r="F391" s="49"/>
      <c r="G391" s="56">
        <f t="shared" si="32"/>
        <v>0</v>
      </c>
      <c r="H391" s="209"/>
    </row>
    <row r="392" spans="1:8" s="34" customFormat="1" ht="24.75" customHeight="1" x14ac:dyDescent="0.25">
      <c r="A392" s="201">
        <v>3</v>
      </c>
      <c r="B392" s="204" t="e">
        <f>+#REF!</f>
        <v>#REF!</v>
      </c>
      <c r="C392" s="35"/>
      <c r="D392" s="36"/>
      <c r="E392" s="37"/>
      <c r="F392" s="38"/>
      <c r="G392" s="53">
        <f>D392*F392</f>
        <v>0</v>
      </c>
      <c r="H392" s="207">
        <f>SUM(G392:G403)</f>
        <v>0</v>
      </c>
    </row>
    <row r="393" spans="1:8" ht="15" customHeight="1" x14ac:dyDescent="0.2">
      <c r="A393" s="202"/>
      <c r="B393" s="205"/>
      <c r="C393" s="39"/>
      <c r="D393" s="40"/>
      <c r="E393" s="41"/>
      <c r="F393" s="42"/>
      <c r="G393" s="54">
        <f t="shared" ref="G393:G403" si="33">D393*F393</f>
        <v>0</v>
      </c>
      <c r="H393" s="208"/>
    </row>
    <row r="394" spans="1:8" ht="15" customHeight="1" x14ac:dyDescent="0.2">
      <c r="A394" s="202"/>
      <c r="B394" s="205"/>
      <c r="C394" s="43"/>
      <c r="D394" s="44"/>
      <c r="E394" s="41"/>
      <c r="F394" s="45"/>
      <c r="G394" s="55">
        <f t="shared" si="33"/>
        <v>0</v>
      </c>
      <c r="H394" s="208"/>
    </row>
    <row r="395" spans="1:8" ht="15" customHeight="1" x14ac:dyDescent="0.2">
      <c r="A395" s="202"/>
      <c r="B395" s="205"/>
      <c r="C395" s="43"/>
      <c r="D395" s="44"/>
      <c r="E395" s="41"/>
      <c r="F395" s="45"/>
      <c r="G395" s="55">
        <f t="shared" si="33"/>
        <v>0</v>
      </c>
      <c r="H395" s="208"/>
    </row>
    <row r="396" spans="1:8" ht="15" customHeight="1" x14ac:dyDescent="0.2">
      <c r="A396" s="202"/>
      <c r="B396" s="205"/>
      <c r="C396" s="43"/>
      <c r="D396" s="44"/>
      <c r="E396" s="41"/>
      <c r="F396" s="45"/>
      <c r="G396" s="55">
        <f t="shared" si="33"/>
        <v>0</v>
      </c>
      <c r="H396" s="208"/>
    </row>
    <row r="397" spans="1:8" ht="15" customHeight="1" x14ac:dyDescent="0.2">
      <c r="A397" s="202"/>
      <c r="B397" s="205"/>
      <c r="C397" s="43"/>
      <c r="D397" s="44"/>
      <c r="E397" s="41"/>
      <c r="F397" s="45"/>
      <c r="G397" s="55">
        <f t="shared" si="33"/>
        <v>0</v>
      </c>
      <c r="H397" s="208"/>
    </row>
    <row r="398" spans="1:8" ht="15" customHeight="1" x14ac:dyDescent="0.2">
      <c r="A398" s="202"/>
      <c r="B398" s="205"/>
      <c r="C398" s="43"/>
      <c r="D398" s="44"/>
      <c r="E398" s="41"/>
      <c r="F398" s="45"/>
      <c r="G398" s="55">
        <f t="shared" si="33"/>
        <v>0</v>
      </c>
      <c r="H398" s="208"/>
    </row>
    <row r="399" spans="1:8" ht="15" customHeight="1" x14ac:dyDescent="0.2">
      <c r="A399" s="202"/>
      <c r="B399" s="205"/>
      <c r="C399" s="43"/>
      <c r="D399" s="44"/>
      <c r="E399" s="41"/>
      <c r="F399" s="45"/>
      <c r="G399" s="55">
        <f t="shared" si="33"/>
        <v>0</v>
      </c>
      <c r="H399" s="208"/>
    </row>
    <row r="400" spans="1:8" ht="15" customHeight="1" x14ac:dyDescent="0.2">
      <c r="A400" s="202"/>
      <c r="B400" s="205"/>
      <c r="C400" s="43"/>
      <c r="D400" s="44"/>
      <c r="E400" s="41"/>
      <c r="F400" s="45"/>
      <c r="G400" s="55">
        <f t="shared" si="33"/>
        <v>0</v>
      </c>
      <c r="H400" s="208"/>
    </row>
    <row r="401" spans="1:8" ht="15" customHeight="1" x14ac:dyDescent="0.2">
      <c r="A401" s="202"/>
      <c r="B401" s="205"/>
      <c r="C401" s="43"/>
      <c r="D401" s="44"/>
      <c r="E401" s="41"/>
      <c r="F401" s="45"/>
      <c r="G401" s="55">
        <f t="shared" si="33"/>
        <v>0</v>
      </c>
      <c r="H401" s="208"/>
    </row>
    <row r="402" spans="1:8" ht="15" customHeight="1" x14ac:dyDescent="0.2">
      <c r="A402" s="202"/>
      <c r="B402" s="205"/>
      <c r="C402" s="43"/>
      <c r="D402" s="44"/>
      <c r="E402" s="41"/>
      <c r="F402" s="45"/>
      <c r="G402" s="55">
        <f t="shared" si="33"/>
        <v>0</v>
      </c>
      <c r="H402" s="208"/>
    </row>
    <row r="403" spans="1:8" ht="15" customHeight="1" thickBot="1" x14ac:dyDescent="0.25">
      <c r="A403" s="203"/>
      <c r="B403" s="206"/>
      <c r="C403" s="46"/>
      <c r="D403" s="47"/>
      <c r="E403" s="48"/>
      <c r="F403" s="49"/>
      <c r="G403" s="56">
        <f t="shared" si="33"/>
        <v>0</v>
      </c>
      <c r="H403" s="209"/>
    </row>
    <row r="404" spans="1:8" s="34" customFormat="1" ht="24.75" customHeight="1" x14ac:dyDescent="0.25">
      <c r="A404" s="201">
        <v>4</v>
      </c>
      <c r="B404" s="204" t="e">
        <f>+#REF!</f>
        <v>#REF!</v>
      </c>
      <c r="C404" s="35"/>
      <c r="D404" s="36"/>
      <c r="E404" s="37"/>
      <c r="F404" s="38"/>
      <c r="G404" s="53">
        <f>D404*F404</f>
        <v>0</v>
      </c>
      <c r="H404" s="207">
        <f>SUM(G404:G415)</f>
        <v>0</v>
      </c>
    </row>
    <row r="405" spans="1:8" ht="15" customHeight="1" x14ac:dyDescent="0.2">
      <c r="A405" s="202"/>
      <c r="B405" s="205"/>
      <c r="C405" s="39"/>
      <c r="D405" s="40"/>
      <c r="E405" s="41"/>
      <c r="F405" s="42"/>
      <c r="G405" s="54">
        <f t="shared" ref="G405:G415" si="34">D405*F405</f>
        <v>0</v>
      </c>
      <c r="H405" s="208"/>
    </row>
    <row r="406" spans="1:8" ht="15" customHeight="1" x14ac:dyDescent="0.2">
      <c r="A406" s="202"/>
      <c r="B406" s="205"/>
      <c r="C406" s="43"/>
      <c r="D406" s="44"/>
      <c r="E406" s="41"/>
      <c r="F406" s="45"/>
      <c r="G406" s="55">
        <f t="shared" si="34"/>
        <v>0</v>
      </c>
      <c r="H406" s="208"/>
    </row>
    <row r="407" spans="1:8" ht="15" customHeight="1" x14ac:dyDescent="0.2">
      <c r="A407" s="202"/>
      <c r="B407" s="205"/>
      <c r="C407" s="43"/>
      <c r="D407" s="44"/>
      <c r="E407" s="41"/>
      <c r="F407" s="45"/>
      <c r="G407" s="55">
        <f t="shared" si="34"/>
        <v>0</v>
      </c>
      <c r="H407" s="208"/>
    </row>
    <row r="408" spans="1:8" ht="15" customHeight="1" x14ac:dyDescent="0.2">
      <c r="A408" s="202"/>
      <c r="B408" s="205"/>
      <c r="C408" s="43"/>
      <c r="D408" s="44"/>
      <c r="E408" s="41"/>
      <c r="F408" s="45"/>
      <c r="G408" s="55">
        <f t="shared" si="34"/>
        <v>0</v>
      </c>
      <c r="H408" s="208"/>
    </row>
    <row r="409" spans="1:8" ht="15" customHeight="1" x14ac:dyDescent="0.2">
      <c r="A409" s="202"/>
      <c r="B409" s="205"/>
      <c r="C409" s="43"/>
      <c r="D409" s="44"/>
      <c r="E409" s="41"/>
      <c r="F409" s="45"/>
      <c r="G409" s="55">
        <f t="shared" si="34"/>
        <v>0</v>
      </c>
      <c r="H409" s="208"/>
    </row>
    <row r="410" spans="1:8" ht="15" customHeight="1" x14ac:dyDescent="0.2">
      <c r="A410" s="202"/>
      <c r="B410" s="205"/>
      <c r="C410" s="43"/>
      <c r="D410" s="44"/>
      <c r="E410" s="41"/>
      <c r="F410" s="45"/>
      <c r="G410" s="55">
        <f t="shared" si="34"/>
        <v>0</v>
      </c>
      <c r="H410" s="208"/>
    </row>
    <row r="411" spans="1:8" ht="15" customHeight="1" x14ac:dyDescent="0.2">
      <c r="A411" s="202"/>
      <c r="B411" s="205"/>
      <c r="C411" s="43"/>
      <c r="D411" s="44"/>
      <c r="E411" s="41"/>
      <c r="F411" s="45"/>
      <c r="G411" s="55">
        <f t="shared" si="34"/>
        <v>0</v>
      </c>
      <c r="H411" s="208"/>
    </row>
    <row r="412" spans="1:8" ht="15" customHeight="1" x14ac:dyDescent="0.2">
      <c r="A412" s="202"/>
      <c r="B412" s="205"/>
      <c r="C412" s="43"/>
      <c r="D412" s="44"/>
      <c r="E412" s="41"/>
      <c r="F412" s="45"/>
      <c r="G412" s="55">
        <f t="shared" si="34"/>
        <v>0</v>
      </c>
      <c r="H412" s="208"/>
    </row>
    <row r="413" spans="1:8" ht="15" customHeight="1" x14ac:dyDescent="0.2">
      <c r="A413" s="202"/>
      <c r="B413" s="205"/>
      <c r="C413" s="43"/>
      <c r="D413" s="44"/>
      <c r="E413" s="41"/>
      <c r="F413" s="45"/>
      <c r="G413" s="55">
        <f t="shared" si="34"/>
        <v>0</v>
      </c>
      <c r="H413" s="208"/>
    </row>
    <row r="414" spans="1:8" ht="15" customHeight="1" x14ac:dyDescent="0.2">
      <c r="A414" s="202"/>
      <c r="B414" s="205"/>
      <c r="C414" s="43"/>
      <c r="D414" s="44"/>
      <c r="E414" s="41"/>
      <c r="F414" s="45"/>
      <c r="G414" s="55">
        <f t="shared" si="34"/>
        <v>0</v>
      </c>
      <c r="H414" s="208"/>
    </row>
    <row r="415" spans="1:8" ht="15" customHeight="1" thickBot="1" x14ac:dyDescent="0.25">
      <c r="A415" s="203"/>
      <c r="B415" s="206"/>
      <c r="C415" s="46"/>
      <c r="D415" s="47"/>
      <c r="E415" s="48"/>
      <c r="F415" s="49"/>
      <c r="G415" s="56">
        <f t="shared" si="34"/>
        <v>0</v>
      </c>
      <c r="H415" s="209"/>
    </row>
    <row r="416" spans="1:8" s="34" customFormat="1" ht="24.75" customHeight="1" x14ac:dyDescent="0.25">
      <c r="A416" s="201">
        <v>5</v>
      </c>
      <c r="B416" s="204" t="e">
        <f>+#REF!</f>
        <v>#REF!</v>
      </c>
      <c r="C416" s="35"/>
      <c r="D416" s="36"/>
      <c r="E416" s="37"/>
      <c r="F416" s="38"/>
      <c r="G416" s="53">
        <f>D416*F416</f>
        <v>0</v>
      </c>
      <c r="H416" s="207">
        <f>SUM(G416:G427)</f>
        <v>0</v>
      </c>
    </row>
    <row r="417" spans="1:8" ht="15" customHeight="1" x14ac:dyDescent="0.2">
      <c r="A417" s="202"/>
      <c r="B417" s="205"/>
      <c r="C417" s="39"/>
      <c r="D417" s="40"/>
      <c r="E417" s="41"/>
      <c r="F417" s="42"/>
      <c r="G417" s="54">
        <f t="shared" ref="G417:G427" si="35">D417*F417</f>
        <v>0</v>
      </c>
      <c r="H417" s="208"/>
    </row>
    <row r="418" spans="1:8" ht="15" customHeight="1" x14ac:dyDescent="0.2">
      <c r="A418" s="202"/>
      <c r="B418" s="205"/>
      <c r="C418" s="43"/>
      <c r="D418" s="44"/>
      <c r="E418" s="41"/>
      <c r="F418" s="45"/>
      <c r="G418" s="55">
        <f t="shared" si="35"/>
        <v>0</v>
      </c>
      <c r="H418" s="208"/>
    </row>
    <row r="419" spans="1:8" ht="15" customHeight="1" x14ac:dyDescent="0.2">
      <c r="A419" s="202"/>
      <c r="B419" s="205"/>
      <c r="C419" s="43"/>
      <c r="D419" s="44"/>
      <c r="E419" s="41"/>
      <c r="F419" s="45"/>
      <c r="G419" s="55">
        <f t="shared" si="35"/>
        <v>0</v>
      </c>
      <c r="H419" s="208"/>
    </row>
    <row r="420" spans="1:8" ht="15" customHeight="1" x14ac:dyDescent="0.2">
      <c r="A420" s="202"/>
      <c r="B420" s="205"/>
      <c r="C420" s="43"/>
      <c r="D420" s="44"/>
      <c r="E420" s="41"/>
      <c r="F420" s="45"/>
      <c r="G420" s="55">
        <f t="shared" si="35"/>
        <v>0</v>
      </c>
      <c r="H420" s="208"/>
    </row>
    <row r="421" spans="1:8" ht="15" customHeight="1" x14ac:dyDescent="0.2">
      <c r="A421" s="202"/>
      <c r="B421" s="205"/>
      <c r="C421" s="43"/>
      <c r="D421" s="44"/>
      <c r="E421" s="41"/>
      <c r="F421" s="45"/>
      <c r="G421" s="55">
        <f t="shared" si="35"/>
        <v>0</v>
      </c>
      <c r="H421" s="208"/>
    </row>
    <row r="422" spans="1:8" ht="15" customHeight="1" x14ac:dyDescent="0.2">
      <c r="A422" s="202"/>
      <c r="B422" s="205"/>
      <c r="C422" s="43"/>
      <c r="D422" s="44"/>
      <c r="E422" s="41"/>
      <c r="F422" s="45"/>
      <c r="G422" s="55">
        <f t="shared" si="35"/>
        <v>0</v>
      </c>
      <c r="H422" s="208"/>
    </row>
    <row r="423" spans="1:8" ht="15" customHeight="1" x14ac:dyDescent="0.2">
      <c r="A423" s="202"/>
      <c r="B423" s="205"/>
      <c r="C423" s="43"/>
      <c r="D423" s="44"/>
      <c r="E423" s="41"/>
      <c r="F423" s="45"/>
      <c r="G423" s="55">
        <f t="shared" si="35"/>
        <v>0</v>
      </c>
      <c r="H423" s="208"/>
    </row>
    <row r="424" spans="1:8" ht="15" customHeight="1" x14ac:dyDescent="0.2">
      <c r="A424" s="202"/>
      <c r="B424" s="205"/>
      <c r="C424" s="43"/>
      <c r="D424" s="44"/>
      <c r="E424" s="41"/>
      <c r="F424" s="45"/>
      <c r="G424" s="55">
        <f t="shared" si="35"/>
        <v>0</v>
      </c>
      <c r="H424" s="208"/>
    </row>
    <row r="425" spans="1:8" ht="15" customHeight="1" x14ac:dyDescent="0.2">
      <c r="A425" s="202"/>
      <c r="B425" s="205"/>
      <c r="C425" s="43"/>
      <c r="D425" s="44"/>
      <c r="E425" s="41"/>
      <c r="F425" s="45"/>
      <c r="G425" s="55">
        <f t="shared" si="35"/>
        <v>0</v>
      </c>
      <c r="H425" s="208"/>
    </row>
    <row r="426" spans="1:8" ht="15" customHeight="1" x14ac:dyDescent="0.2">
      <c r="A426" s="202"/>
      <c r="B426" s="205"/>
      <c r="C426" s="43"/>
      <c r="D426" s="44"/>
      <c r="E426" s="41"/>
      <c r="F426" s="45"/>
      <c r="G426" s="55">
        <f t="shared" si="35"/>
        <v>0</v>
      </c>
      <c r="H426" s="208"/>
    </row>
    <row r="427" spans="1:8" ht="15" customHeight="1" thickBot="1" x14ac:dyDescent="0.25">
      <c r="A427" s="203"/>
      <c r="B427" s="206"/>
      <c r="C427" s="46"/>
      <c r="D427" s="47"/>
      <c r="E427" s="48"/>
      <c r="F427" s="49"/>
      <c r="G427" s="56">
        <f t="shared" si="35"/>
        <v>0</v>
      </c>
      <c r="H427" s="209"/>
    </row>
    <row r="428" spans="1:8" s="34" customFormat="1" ht="24.75" customHeight="1" x14ac:dyDescent="0.25">
      <c r="A428" s="201">
        <v>6</v>
      </c>
      <c r="B428" s="204" t="e">
        <f>+#REF!</f>
        <v>#REF!</v>
      </c>
      <c r="C428" s="35"/>
      <c r="D428" s="36"/>
      <c r="E428" s="37"/>
      <c r="F428" s="38"/>
      <c r="G428" s="53">
        <f>D428*F428</f>
        <v>0</v>
      </c>
      <c r="H428" s="207">
        <f>SUM(G428:G439)</f>
        <v>0</v>
      </c>
    </row>
    <row r="429" spans="1:8" ht="15" customHeight="1" x14ac:dyDescent="0.2">
      <c r="A429" s="202"/>
      <c r="B429" s="205"/>
      <c r="C429" s="39"/>
      <c r="D429" s="40"/>
      <c r="E429" s="41"/>
      <c r="F429" s="42"/>
      <c r="G429" s="54">
        <f t="shared" ref="G429:G439" si="36">D429*F429</f>
        <v>0</v>
      </c>
      <c r="H429" s="208"/>
    </row>
    <row r="430" spans="1:8" ht="15" customHeight="1" x14ac:dyDescent="0.2">
      <c r="A430" s="202"/>
      <c r="B430" s="205"/>
      <c r="C430" s="43"/>
      <c r="D430" s="44"/>
      <c r="E430" s="41"/>
      <c r="F430" s="45"/>
      <c r="G430" s="55">
        <f t="shared" si="36"/>
        <v>0</v>
      </c>
      <c r="H430" s="208"/>
    </row>
    <row r="431" spans="1:8" ht="15" customHeight="1" x14ac:dyDescent="0.2">
      <c r="A431" s="202"/>
      <c r="B431" s="205"/>
      <c r="C431" s="43"/>
      <c r="D431" s="44"/>
      <c r="E431" s="41"/>
      <c r="F431" s="45"/>
      <c r="G431" s="55">
        <f t="shared" si="36"/>
        <v>0</v>
      </c>
      <c r="H431" s="208"/>
    </row>
    <row r="432" spans="1:8" ht="15" customHeight="1" x14ac:dyDescent="0.2">
      <c r="A432" s="202"/>
      <c r="B432" s="205"/>
      <c r="C432" s="43"/>
      <c r="D432" s="44"/>
      <c r="E432" s="41"/>
      <c r="F432" s="45"/>
      <c r="G432" s="55">
        <f t="shared" si="36"/>
        <v>0</v>
      </c>
      <c r="H432" s="208"/>
    </row>
    <row r="433" spans="1:8" ht="15" customHeight="1" x14ac:dyDescent="0.2">
      <c r="A433" s="202"/>
      <c r="B433" s="205"/>
      <c r="C433" s="43"/>
      <c r="D433" s="44"/>
      <c r="E433" s="41"/>
      <c r="F433" s="45"/>
      <c r="G433" s="55">
        <f t="shared" si="36"/>
        <v>0</v>
      </c>
      <c r="H433" s="208"/>
    </row>
    <row r="434" spans="1:8" ht="15" customHeight="1" x14ac:dyDescent="0.2">
      <c r="A434" s="202"/>
      <c r="B434" s="205"/>
      <c r="C434" s="43"/>
      <c r="D434" s="44"/>
      <c r="E434" s="41"/>
      <c r="F434" s="45"/>
      <c r="G434" s="55">
        <f t="shared" si="36"/>
        <v>0</v>
      </c>
      <c r="H434" s="208"/>
    </row>
    <row r="435" spans="1:8" ht="15" customHeight="1" x14ac:dyDescent="0.2">
      <c r="A435" s="202"/>
      <c r="B435" s="205"/>
      <c r="C435" s="43"/>
      <c r="D435" s="44"/>
      <c r="E435" s="41"/>
      <c r="F435" s="45"/>
      <c r="G435" s="55">
        <f t="shared" si="36"/>
        <v>0</v>
      </c>
      <c r="H435" s="208"/>
    </row>
    <row r="436" spans="1:8" ht="15" customHeight="1" x14ac:dyDescent="0.2">
      <c r="A436" s="202"/>
      <c r="B436" s="205"/>
      <c r="C436" s="43"/>
      <c r="D436" s="44"/>
      <c r="E436" s="41"/>
      <c r="F436" s="45"/>
      <c r="G436" s="55">
        <f t="shared" si="36"/>
        <v>0</v>
      </c>
      <c r="H436" s="208"/>
    </row>
    <row r="437" spans="1:8" ht="15" customHeight="1" x14ac:dyDescent="0.2">
      <c r="A437" s="202"/>
      <c r="B437" s="205"/>
      <c r="C437" s="43"/>
      <c r="D437" s="44"/>
      <c r="E437" s="41"/>
      <c r="F437" s="45"/>
      <c r="G437" s="55">
        <f t="shared" si="36"/>
        <v>0</v>
      </c>
      <c r="H437" s="208"/>
    </row>
    <row r="438" spans="1:8" ht="15" customHeight="1" x14ac:dyDescent="0.2">
      <c r="A438" s="202"/>
      <c r="B438" s="205"/>
      <c r="C438" s="43"/>
      <c r="D438" s="44"/>
      <c r="E438" s="41"/>
      <c r="F438" s="45"/>
      <c r="G438" s="55">
        <f t="shared" si="36"/>
        <v>0</v>
      </c>
      <c r="H438" s="208"/>
    </row>
    <row r="439" spans="1:8" ht="15" customHeight="1" thickBot="1" x14ac:dyDescent="0.25">
      <c r="A439" s="203"/>
      <c r="B439" s="206"/>
      <c r="C439" s="46"/>
      <c r="D439" s="47"/>
      <c r="E439" s="48"/>
      <c r="F439" s="49"/>
      <c r="G439" s="56">
        <f t="shared" si="36"/>
        <v>0</v>
      </c>
      <c r="H439" s="209"/>
    </row>
    <row r="440" spans="1:8" s="34" customFormat="1" ht="24.75" customHeight="1" x14ac:dyDescent="0.25">
      <c r="A440" s="201">
        <v>7</v>
      </c>
      <c r="B440" s="204" t="e">
        <f>+#REF!</f>
        <v>#REF!</v>
      </c>
      <c r="C440" s="35"/>
      <c r="D440" s="36"/>
      <c r="E440" s="37"/>
      <c r="F440" s="38"/>
      <c r="G440" s="53">
        <f>D440*F440</f>
        <v>0</v>
      </c>
      <c r="H440" s="207">
        <f>SUM(G440:G451)</f>
        <v>0</v>
      </c>
    </row>
    <row r="441" spans="1:8" ht="15" customHeight="1" x14ac:dyDescent="0.2">
      <c r="A441" s="202"/>
      <c r="B441" s="205"/>
      <c r="C441" s="39"/>
      <c r="D441" s="40"/>
      <c r="E441" s="41"/>
      <c r="F441" s="42"/>
      <c r="G441" s="54">
        <f t="shared" ref="G441:G451" si="37">D441*F441</f>
        <v>0</v>
      </c>
      <c r="H441" s="208"/>
    </row>
    <row r="442" spans="1:8" ht="15" customHeight="1" x14ac:dyDescent="0.2">
      <c r="A442" s="202"/>
      <c r="B442" s="205"/>
      <c r="C442" s="43"/>
      <c r="D442" s="44"/>
      <c r="E442" s="41"/>
      <c r="F442" s="45"/>
      <c r="G442" s="55">
        <f t="shared" si="37"/>
        <v>0</v>
      </c>
      <c r="H442" s="208"/>
    </row>
    <row r="443" spans="1:8" ht="15" customHeight="1" x14ac:dyDescent="0.2">
      <c r="A443" s="202"/>
      <c r="B443" s="205"/>
      <c r="C443" s="43"/>
      <c r="D443" s="44"/>
      <c r="E443" s="41"/>
      <c r="F443" s="45"/>
      <c r="G443" s="55">
        <f t="shared" si="37"/>
        <v>0</v>
      </c>
      <c r="H443" s="208"/>
    </row>
    <row r="444" spans="1:8" ht="15" customHeight="1" x14ac:dyDescent="0.2">
      <c r="A444" s="202"/>
      <c r="B444" s="205"/>
      <c r="C444" s="43"/>
      <c r="D444" s="44"/>
      <c r="E444" s="41"/>
      <c r="F444" s="45"/>
      <c r="G444" s="55">
        <f t="shared" si="37"/>
        <v>0</v>
      </c>
      <c r="H444" s="208"/>
    </row>
    <row r="445" spans="1:8" ht="15" customHeight="1" x14ac:dyDescent="0.2">
      <c r="A445" s="202"/>
      <c r="B445" s="205"/>
      <c r="C445" s="43"/>
      <c r="D445" s="44"/>
      <c r="E445" s="41"/>
      <c r="F445" s="45"/>
      <c r="G445" s="55">
        <f t="shared" si="37"/>
        <v>0</v>
      </c>
      <c r="H445" s="208"/>
    </row>
    <row r="446" spans="1:8" ht="15" customHeight="1" x14ac:dyDescent="0.2">
      <c r="A446" s="202"/>
      <c r="B446" s="205"/>
      <c r="C446" s="43"/>
      <c r="D446" s="44"/>
      <c r="E446" s="41"/>
      <c r="F446" s="45"/>
      <c r="G446" s="55">
        <f t="shared" si="37"/>
        <v>0</v>
      </c>
      <c r="H446" s="208"/>
    </row>
    <row r="447" spans="1:8" ht="15" customHeight="1" x14ac:dyDescent="0.2">
      <c r="A447" s="202"/>
      <c r="B447" s="205"/>
      <c r="C447" s="43"/>
      <c r="D447" s="44"/>
      <c r="E447" s="41"/>
      <c r="F447" s="45"/>
      <c r="G447" s="55">
        <f t="shared" si="37"/>
        <v>0</v>
      </c>
      <c r="H447" s="208"/>
    </row>
    <row r="448" spans="1:8" ht="15" customHeight="1" x14ac:dyDescent="0.2">
      <c r="A448" s="202"/>
      <c r="B448" s="205"/>
      <c r="C448" s="43"/>
      <c r="D448" s="44"/>
      <c r="E448" s="41"/>
      <c r="F448" s="45"/>
      <c r="G448" s="55">
        <f t="shared" si="37"/>
        <v>0</v>
      </c>
      <c r="H448" s="208"/>
    </row>
    <row r="449" spans="1:8" ht="15" customHeight="1" x14ac:dyDescent="0.2">
      <c r="A449" s="202"/>
      <c r="B449" s="205"/>
      <c r="C449" s="43"/>
      <c r="D449" s="44"/>
      <c r="E449" s="41"/>
      <c r="F449" s="45"/>
      <c r="G449" s="55">
        <f t="shared" si="37"/>
        <v>0</v>
      </c>
      <c r="H449" s="208"/>
    </row>
    <row r="450" spans="1:8" ht="15" customHeight="1" x14ac:dyDescent="0.2">
      <c r="A450" s="202"/>
      <c r="B450" s="205"/>
      <c r="C450" s="43"/>
      <c r="D450" s="44"/>
      <c r="E450" s="41"/>
      <c r="F450" s="45"/>
      <c r="G450" s="55">
        <f t="shared" si="37"/>
        <v>0</v>
      </c>
      <c r="H450" s="208"/>
    </row>
    <row r="451" spans="1:8" ht="15" customHeight="1" thickBot="1" x14ac:dyDescent="0.25">
      <c r="A451" s="203"/>
      <c r="B451" s="206"/>
      <c r="C451" s="46"/>
      <c r="D451" s="47"/>
      <c r="E451" s="48"/>
      <c r="F451" s="49"/>
      <c r="G451" s="56">
        <f t="shared" si="37"/>
        <v>0</v>
      </c>
      <c r="H451" s="209"/>
    </row>
    <row r="452" spans="1:8" s="34" customFormat="1" ht="24.75" customHeight="1" x14ac:dyDescent="0.25">
      <c r="A452" s="201">
        <v>8</v>
      </c>
      <c r="B452" s="204" t="e">
        <f>+#REF!</f>
        <v>#REF!</v>
      </c>
      <c r="C452" s="35"/>
      <c r="D452" s="36"/>
      <c r="E452" s="37"/>
      <c r="F452" s="38"/>
      <c r="G452" s="53">
        <f>D452*F452</f>
        <v>0</v>
      </c>
      <c r="H452" s="207">
        <f>SUM(G452:G463)</f>
        <v>0</v>
      </c>
    </row>
    <row r="453" spans="1:8" ht="15" customHeight="1" x14ac:dyDescent="0.2">
      <c r="A453" s="202"/>
      <c r="B453" s="205"/>
      <c r="C453" s="39"/>
      <c r="D453" s="40"/>
      <c r="E453" s="41"/>
      <c r="F453" s="42"/>
      <c r="G453" s="54">
        <f t="shared" ref="G453:G463" si="38">D453*F453</f>
        <v>0</v>
      </c>
      <c r="H453" s="208"/>
    </row>
    <row r="454" spans="1:8" ht="15" customHeight="1" x14ac:dyDescent="0.2">
      <c r="A454" s="202"/>
      <c r="B454" s="205"/>
      <c r="C454" s="43"/>
      <c r="D454" s="44"/>
      <c r="E454" s="41"/>
      <c r="F454" s="45"/>
      <c r="G454" s="55">
        <f t="shared" si="38"/>
        <v>0</v>
      </c>
      <c r="H454" s="208"/>
    </row>
    <row r="455" spans="1:8" ht="15" customHeight="1" x14ac:dyDescent="0.2">
      <c r="A455" s="202"/>
      <c r="B455" s="205"/>
      <c r="C455" s="43"/>
      <c r="D455" s="44"/>
      <c r="E455" s="41"/>
      <c r="F455" s="45"/>
      <c r="G455" s="55">
        <f t="shared" si="38"/>
        <v>0</v>
      </c>
      <c r="H455" s="208"/>
    </row>
    <row r="456" spans="1:8" ht="15" customHeight="1" x14ac:dyDescent="0.2">
      <c r="A456" s="202"/>
      <c r="B456" s="205"/>
      <c r="C456" s="43"/>
      <c r="D456" s="44"/>
      <c r="E456" s="41"/>
      <c r="F456" s="45"/>
      <c r="G456" s="55">
        <f t="shared" si="38"/>
        <v>0</v>
      </c>
      <c r="H456" s="208"/>
    </row>
    <row r="457" spans="1:8" ht="15" customHeight="1" x14ac:dyDescent="0.2">
      <c r="A457" s="202"/>
      <c r="B457" s="205"/>
      <c r="C457" s="43"/>
      <c r="D457" s="44"/>
      <c r="E457" s="41"/>
      <c r="F457" s="45"/>
      <c r="G457" s="55">
        <f t="shared" si="38"/>
        <v>0</v>
      </c>
      <c r="H457" s="208"/>
    </row>
    <row r="458" spans="1:8" ht="15" customHeight="1" x14ac:dyDescent="0.2">
      <c r="A458" s="202"/>
      <c r="B458" s="205"/>
      <c r="C458" s="43"/>
      <c r="D458" s="44"/>
      <c r="E458" s="41"/>
      <c r="F458" s="45"/>
      <c r="G458" s="55">
        <f t="shared" si="38"/>
        <v>0</v>
      </c>
      <c r="H458" s="208"/>
    </row>
    <row r="459" spans="1:8" ht="15" customHeight="1" x14ac:dyDescent="0.2">
      <c r="A459" s="202"/>
      <c r="B459" s="205"/>
      <c r="C459" s="43"/>
      <c r="D459" s="44"/>
      <c r="E459" s="41"/>
      <c r="F459" s="45"/>
      <c r="G459" s="55">
        <f t="shared" si="38"/>
        <v>0</v>
      </c>
      <c r="H459" s="208"/>
    </row>
    <row r="460" spans="1:8" ht="15" customHeight="1" x14ac:dyDescent="0.2">
      <c r="A460" s="202"/>
      <c r="B460" s="205"/>
      <c r="C460" s="43"/>
      <c r="D460" s="44"/>
      <c r="E460" s="41"/>
      <c r="F460" s="45"/>
      <c r="G460" s="55">
        <f t="shared" si="38"/>
        <v>0</v>
      </c>
      <c r="H460" s="208"/>
    </row>
    <row r="461" spans="1:8" ht="15" customHeight="1" x14ac:dyDescent="0.2">
      <c r="A461" s="202"/>
      <c r="B461" s="205"/>
      <c r="C461" s="43"/>
      <c r="D461" s="44"/>
      <c r="E461" s="41"/>
      <c r="F461" s="45"/>
      <c r="G461" s="55">
        <f t="shared" si="38"/>
        <v>0</v>
      </c>
      <c r="H461" s="208"/>
    </row>
    <row r="462" spans="1:8" ht="15" customHeight="1" x14ac:dyDescent="0.2">
      <c r="A462" s="202"/>
      <c r="B462" s="205"/>
      <c r="C462" s="43"/>
      <c r="D462" s="44"/>
      <c r="E462" s="41"/>
      <c r="F462" s="45"/>
      <c r="G462" s="55">
        <f t="shared" si="38"/>
        <v>0</v>
      </c>
      <c r="H462" s="208"/>
    </row>
    <row r="463" spans="1:8" ht="15" customHeight="1" thickBot="1" x14ac:dyDescent="0.25">
      <c r="A463" s="203"/>
      <c r="B463" s="206"/>
      <c r="C463" s="46"/>
      <c r="D463" s="47"/>
      <c r="E463" s="48"/>
      <c r="F463" s="49"/>
      <c r="G463" s="56">
        <f t="shared" si="38"/>
        <v>0</v>
      </c>
      <c r="H463" s="209"/>
    </row>
    <row r="464" spans="1:8" s="34" customFormat="1" ht="24.75" customHeight="1" x14ac:dyDescent="0.25">
      <c r="A464" s="201">
        <v>9</v>
      </c>
      <c r="B464" s="204" t="e">
        <f>+#REF!</f>
        <v>#REF!</v>
      </c>
      <c r="C464" s="35"/>
      <c r="D464" s="36"/>
      <c r="E464" s="37"/>
      <c r="F464" s="38"/>
      <c r="G464" s="53">
        <f>D464*F464</f>
        <v>0</v>
      </c>
      <c r="H464" s="207">
        <f>SUM(G464:G475)</f>
        <v>0</v>
      </c>
    </row>
    <row r="465" spans="1:8" ht="15" customHeight="1" x14ac:dyDescent="0.2">
      <c r="A465" s="202"/>
      <c r="B465" s="205"/>
      <c r="C465" s="39"/>
      <c r="D465" s="40"/>
      <c r="E465" s="41"/>
      <c r="F465" s="42"/>
      <c r="G465" s="54">
        <f t="shared" ref="G465:G475" si="39">D465*F465</f>
        <v>0</v>
      </c>
      <c r="H465" s="208"/>
    </row>
    <row r="466" spans="1:8" ht="15" customHeight="1" x14ac:dyDescent="0.2">
      <c r="A466" s="202"/>
      <c r="B466" s="205"/>
      <c r="C466" s="43"/>
      <c r="D466" s="44"/>
      <c r="E466" s="41"/>
      <c r="F466" s="45"/>
      <c r="G466" s="55">
        <f t="shared" si="39"/>
        <v>0</v>
      </c>
      <c r="H466" s="208"/>
    </row>
    <row r="467" spans="1:8" ht="15" customHeight="1" x14ac:dyDescent="0.2">
      <c r="A467" s="202"/>
      <c r="B467" s="205"/>
      <c r="C467" s="43"/>
      <c r="D467" s="44"/>
      <c r="E467" s="41"/>
      <c r="F467" s="45"/>
      <c r="G467" s="55">
        <f t="shared" si="39"/>
        <v>0</v>
      </c>
      <c r="H467" s="208"/>
    </row>
    <row r="468" spans="1:8" ht="15" customHeight="1" x14ac:dyDescent="0.2">
      <c r="A468" s="202"/>
      <c r="B468" s="205"/>
      <c r="C468" s="43"/>
      <c r="D468" s="44"/>
      <c r="E468" s="41"/>
      <c r="F468" s="45"/>
      <c r="G468" s="55">
        <f t="shared" si="39"/>
        <v>0</v>
      </c>
      <c r="H468" s="208"/>
    </row>
    <row r="469" spans="1:8" ht="15" customHeight="1" x14ac:dyDescent="0.2">
      <c r="A469" s="202"/>
      <c r="B469" s="205"/>
      <c r="C469" s="43"/>
      <c r="D469" s="44"/>
      <c r="E469" s="41"/>
      <c r="F469" s="45"/>
      <c r="G469" s="55">
        <f t="shared" si="39"/>
        <v>0</v>
      </c>
      <c r="H469" s="208"/>
    </row>
    <row r="470" spans="1:8" ht="15" customHeight="1" x14ac:dyDescent="0.2">
      <c r="A470" s="202"/>
      <c r="B470" s="205"/>
      <c r="C470" s="43"/>
      <c r="D470" s="44"/>
      <c r="E470" s="41"/>
      <c r="F470" s="45"/>
      <c r="G470" s="55">
        <f t="shared" si="39"/>
        <v>0</v>
      </c>
      <c r="H470" s="208"/>
    </row>
    <row r="471" spans="1:8" ht="15" customHeight="1" x14ac:dyDescent="0.2">
      <c r="A471" s="202"/>
      <c r="B471" s="205"/>
      <c r="C471" s="43"/>
      <c r="D471" s="44"/>
      <c r="E471" s="41"/>
      <c r="F471" s="45"/>
      <c r="G471" s="55">
        <f t="shared" si="39"/>
        <v>0</v>
      </c>
      <c r="H471" s="208"/>
    </row>
    <row r="472" spans="1:8" ht="15" customHeight="1" x14ac:dyDescent="0.2">
      <c r="A472" s="202"/>
      <c r="B472" s="205"/>
      <c r="C472" s="43"/>
      <c r="D472" s="44"/>
      <c r="E472" s="41"/>
      <c r="F472" s="45"/>
      <c r="G472" s="55">
        <f t="shared" si="39"/>
        <v>0</v>
      </c>
      <c r="H472" s="208"/>
    </row>
    <row r="473" spans="1:8" ht="15" customHeight="1" x14ac:dyDescent="0.2">
      <c r="A473" s="202"/>
      <c r="B473" s="205"/>
      <c r="C473" s="43"/>
      <c r="D473" s="44"/>
      <c r="E473" s="41"/>
      <c r="F473" s="45"/>
      <c r="G473" s="55">
        <f t="shared" si="39"/>
        <v>0</v>
      </c>
      <c r="H473" s="208"/>
    </row>
    <row r="474" spans="1:8" ht="15" customHeight="1" x14ac:dyDescent="0.2">
      <c r="A474" s="202"/>
      <c r="B474" s="205"/>
      <c r="C474" s="43"/>
      <c r="D474" s="44"/>
      <c r="E474" s="41"/>
      <c r="F474" s="45"/>
      <c r="G474" s="55">
        <f t="shared" si="39"/>
        <v>0</v>
      </c>
      <c r="H474" s="208"/>
    </row>
    <row r="475" spans="1:8" ht="15" customHeight="1" thickBot="1" x14ac:dyDescent="0.25">
      <c r="A475" s="203"/>
      <c r="B475" s="206"/>
      <c r="C475" s="46"/>
      <c r="D475" s="47"/>
      <c r="E475" s="48"/>
      <c r="F475" s="49"/>
      <c r="G475" s="56">
        <f t="shared" si="39"/>
        <v>0</v>
      </c>
      <c r="H475" s="209"/>
    </row>
    <row r="476" spans="1:8" s="34" customFormat="1" ht="24.75" customHeight="1" x14ac:dyDescent="0.25">
      <c r="A476" s="201">
        <v>10</v>
      </c>
      <c r="B476" s="204" t="e">
        <f>+#REF!</f>
        <v>#REF!</v>
      </c>
      <c r="C476" s="35"/>
      <c r="D476" s="36"/>
      <c r="E476" s="37"/>
      <c r="F476" s="38"/>
      <c r="G476" s="53">
        <f>D476*F476</f>
        <v>0</v>
      </c>
      <c r="H476" s="207">
        <f>SUM(G476:G487)</f>
        <v>0</v>
      </c>
    </row>
    <row r="477" spans="1:8" ht="15" customHeight="1" x14ac:dyDescent="0.2">
      <c r="A477" s="202"/>
      <c r="B477" s="205"/>
      <c r="C477" s="39"/>
      <c r="D477" s="40"/>
      <c r="E477" s="41"/>
      <c r="F477" s="42"/>
      <c r="G477" s="54">
        <f t="shared" ref="G477:G487" si="40">D477*F477</f>
        <v>0</v>
      </c>
      <c r="H477" s="208"/>
    </row>
    <row r="478" spans="1:8" ht="15" customHeight="1" x14ac:dyDescent="0.2">
      <c r="A478" s="202"/>
      <c r="B478" s="205"/>
      <c r="C478" s="43"/>
      <c r="D478" s="44"/>
      <c r="E478" s="41"/>
      <c r="F478" s="45"/>
      <c r="G478" s="55">
        <f t="shared" si="40"/>
        <v>0</v>
      </c>
      <c r="H478" s="208"/>
    </row>
    <row r="479" spans="1:8" ht="15" customHeight="1" x14ac:dyDescent="0.2">
      <c r="A479" s="202"/>
      <c r="B479" s="205"/>
      <c r="C479" s="43"/>
      <c r="D479" s="44"/>
      <c r="E479" s="41"/>
      <c r="F479" s="45"/>
      <c r="G479" s="55">
        <f t="shared" si="40"/>
        <v>0</v>
      </c>
      <c r="H479" s="208"/>
    </row>
    <row r="480" spans="1:8" ht="15" customHeight="1" x14ac:dyDescent="0.2">
      <c r="A480" s="202"/>
      <c r="B480" s="205"/>
      <c r="C480" s="43"/>
      <c r="D480" s="44"/>
      <c r="E480" s="41"/>
      <c r="F480" s="45"/>
      <c r="G480" s="55">
        <f t="shared" si="40"/>
        <v>0</v>
      </c>
      <c r="H480" s="208"/>
    </row>
    <row r="481" spans="1:8" ht="15" customHeight="1" x14ac:dyDescent="0.2">
      <c r="A481" s="202"/>
      <c r="B481" s="205"/>
      <c r="C481" s="43"/>
      <c r="D481" s="44"/>
      <c r="E481" s="41"/>
      <c r="F481" s="45"/>
      <c r="G481" s="55">
        <f t="shared" si="40"/>
        <v>0</v>
      </c>
      <c r="H481" s="208"/>
    </row>
    <row r="482" spans="1:8" ht="15" customHeight="1" x14ac:dyDescent="0.2">
      <c r="A482" s="202"/>
      <c r="B482" s="205"/>
      <c r="C482" s="43"/>
      <c r="D482" s="44"/>
      <c r="E482" s="41"/>
      <c r="F482" s="45"/>
      <c r="G482" s="55">
        <f t="shared" si="40"/>
        <v>0</v>
      </c>
      <c r="H482" s="208"/>
    </row>
    <row r="483" spans="1:8" ht="15" customHeight="1" x14ac:dyDescent="0.2">
      <c r="A483" s="202"/>
      <c r="B483" s="205"/>
      <c r="C483" s="43"/>
      <c r="D483" s="44"/>
      <c r="E483" s="41"/>
      <c r="F483" s="45"/>
      <c r="G483" s="55">
        <f t="shared" si="40"/>
        <v>0</v>
      </c>
      <c r="H483" s="208"/>
    </row>
    <row r="484" spans="1:8" ht="15" customHeight="1" x14ac:dyDescent="0.2">
      <c r="A484" s="202"/>
      <c r="B484" s="205"/>
      <c r="C484" s="43"/>
      <c r="D484" s="44"/>
      <c r="E484" s="41"/>
      <c r="F484" s="45"/>
      <c r="G484" s="55">
        <f t="shared" si="40"/>
        <v>0</v>
      </c>
      <c r="H484" s="208"/>
    </row>
    <row r="485" spans="1:8" ht="15" customHeight="1" x14ac:dyDescent="0.2">
      <c r="A485" s="202"/>
      <c r="B485" s="205"/>
      <c r="C485" s="43"/>
      <c r="D485" s="44"/>
      <c r="E485" s="41"/>
      <c r="F485" s="45"/>
      <c r="G485" s="55">
        <f t="shared" si="40"/>
        <v>0</v>
      </c>
      <c r="H485" s="208"/>
    </row>
    <row r="486" spans="1:8" ht="15" customHeight="1" x14ac:dyDescent="0.2">
      <c r="A486" s="202"/>
      <c r="B486" s="205"/>
      <c r="C486" s="43"/>
      <c r="D486" s="44"/>
      <c r="E486" s="41"/>
      <c r="F486" s="45"/>
      <c r="G486" s="55">
        <f t="shared" si="40"/>
        <v>0</v>
      </c>
      <c r="H486" s="208"/>
    </row>
    <row r="487" spans="1:8" ht="15" customHeight="1" thickBot="1" x14ac:dyDescent="0.25">
      <c r="A487" s="203"/>
      <c r="B487" s="206"/>
      <c r="C487" s="46"/>
      <c r="D487" s="47"/>
      <c r="E487" s="48"/>
      <c r="F487" s="49"/>
      <c r="G487" s="56">
        <f t="shared" si="40"/>
        <v>0</v>
      </c>
      <c r="H487" s="209"/>
    </row>
    <row r="488" spans="1:8" s="34" customFormat="1" ht="24.75" customHeight="1" x14ac:dyDescent="0.25">
      <c r="A488" s="201">
        <v>1</v>
      </c>
      <c r="B488" s="204" t="e">
        <f>+#REF!</f>
        <v>#REF!</v>
      </c>
      <c r="C488" s="35"/>
      <c r="D488" s="36"/>
      <c r="E488" s="37"/>
      <c r="F488" s="38"/>
      <c r="G488" s="53">
        <v>0</v>
      </c>
      <c r="H488" s="207">
        <f>SUM(G488:G499)</f>
        <v>0</v>
      </c>
    </row>
    <row r="489" spans="1:8" ht="15" customHeight="1" x14ac:dyDescent="0.2">
      <c r="A489" s="202"/>
      <c r="B489" s="205"/>
      <c r="C489" s="39"/>
      <c r="D489" s="40"/>
      <c r="E489" s="41"/>
      <c r="F489" s="42"/>
      <c r="G489" s="54">
        <v>0</v>
      </c>
      <c r="H489" s="208"/>
    </row>
    <row r="490" spans="1:8" ht="15" customHeight="1" x14ac:dyDescent="0.2">
      <c r="A490" s="202"/>
      <c r="B490" s="205"/>
      <c r="C490" s="43"/>
      <c r="D490" s="44"/>
      <c r="E490" s="41"/>
      <c r="F490" s="45"/>
      <c r="G490" s="55">
        <v>0</v>
      </c>
      <c r="H490" s="208"/>
    </row>
    <row r="491" spans="1:8" ht="15" customHeight="1" x14ac:dyDescent="0.2">
      <c r="A491" s="202"/>
      <c r="B491" s="205"/>
      <c r="C491" s="43"/>
      <c r="D491" s="44"/>
      <c r="E491" s="41"/>
      <c r="F491" s="45"/>
      <c r="G491" s="55">
        <f t="shared" ref="G491:G499" si="41">D491*F491</f>
        <v>0</v>
      </c>
      <c r="H491" s="208"/>
    </row>
    <row r="492" spans="1:8" ht="15" customHeight="1" x14ac:dyDescent="0.2">
      <c r="A492" s="202"/>
      <c r="B492" s="205"/>
      <c r="C492" s="43"/>
      <c r="D492" s="44"/>
      <c r="E492" s="41"/>
      <c r="F492" s="45"/>
      <c r="G492" s="55">
        <f t="shared" si="41"/>
        <v>0</v>
      </c>
      <c r="H492" s="208"/>
    </row>
    <row r="493" spans="1:8" ht="15" customHeight="1" x14ac:dyDescent="0.2">
      <c r="A493" s="202"/>
      <c r="B493" s="205"/>
      <c r="C493" s="43"/>
      <c r="D493" s="44"/>
      <c r="E493" s="41"/>
      <c r="F493" s="45"/>
      <c r="G493" s="55">
        <f t="shared" si="41"/>
        <v>0</v>
      </c>
      <c r="H493" s="208"/>
    </row>
    <row r="494" spans="1:8" ht="15" customHeight="1" x14ac:dyDescent="0.2">
      <c r="A494" s="202"/>
      <c r="B494" s="205"/>
      <c r="C494" s="43"/>
      <c r="D494" s="44"/>
      <c r="E494" s="41"/>
      <c r="F494" s="45"/>
      <c r="G494" s="55">
        <f t="shared" si="41"/>
        <v>0</v>
      </c>
      <c r="H494" s="208"/>
    </row>
    <row r="495" spans="1:8" ht="15" customHeight="1" x14ac:dyDescent="0.2">
      <c r="A495" s="202"/>
      <c r="B495" s="205"/>
      <c r="C495" s="43"/>
      <c r="D495" s="44"/>
      <c r="E495" s="41"/>
      <c r="F495" s="45"/>
      <c r="G495" s="55">
        <f t="shared" si="41"/>
        <v>0</v>
      </c>
      <c r="H495" s="208"/>
    </row>
    <row r="496" spans="1:8" ht="15" customHeight="1" x14ac:dyDescent="0.2">
      <c r="A496" s="202"/>
      <c r="B496" s="205"/>
      <c r="C496" s="43"/>
      <c r="D496" s="44"/>
      <c r="E496" s="41"/>
      <c r="F496" s="45"/>
      <c r="G496" s="55">
        <f t="shared" si="41"/>
        <v>0</v>
      </c>
      <c r="H496" s="208"/>
    </row>
    <row r="497" spans="1:8" ht="15" customHeight="1" x14ac:dyDescent="0.2">
      <c r="A497" s="202"/>
      <c r="B497" s="205"/>
      <c r="C497" s="43"/>
      <c r="D497" s="44"/>
      <c r="E497" s="41"/>
      <c r="F497" s="45"/>
      <c r="G497" s="55">
        <f t="shared" si="41"/>
        <v>0</v>
      </c>
      <c r="H497" s="208"/>
    </row>
    <row r="498" spans="1:8" ht="15" customHeight="1" x14ac:dyDescent="0.2">
      <c r="A498" s="202"/>
      <c r="B498" s="205"/>
      <c r="C498" s="43"/>
      <c r="D498" s="44"/>
      <c r="E498" s="41"/>
      <c r="F498" s="45"/>
      <c r="G498" s="55">
        <f t="shared" si="41"/>
        <v>0</v>
      </c>
      <c r="H498" s="208"/>
    </row>
    <row r="499" spans="1:8" ht="12" thickBot="1" x14ac:dyDescent="0.25">
      <c r="A499" s="203"/>
      <c r="B499" s="206"/>
      <c r="C499" s="46"/>
      <c r="D499" s="47"/>
      <c r="E499" s="48"/>
      <c r="F499" s="49"/>
      <c r="G499" s="56">
        <f t="shared" si="41"/>
        <v>0</v>
      </c>
      <c r="H499" s="209"/>
    </row>
    <row r="500" spans="1:8" s="34" customFormat="1" ht="24.75" customHeight="1" x14ac:dyDescent="0.25">
      <c r="A500" s="201">
        <v>2</v>
      </c>
      <c r="B500" s="204" t="e">
        <f>+#REF!</f>
        <v>#REF!</v>
      </c>
      <c r="C500" s="35"/>
      <c r="D500" s="36"/>
      <c r="E500" s="37"/>
      <c r="F500" s="38"/>
      <c r="G500" s="53">
        <f>D500*F500</f>
        <v>0</v>
      </c>
      <c r="H500" s="207">
        <f>SUM(G500:G511)</f>
        <v>0</v>
      </c>
    </row>
    <row r="501" spans="1:8" ht="15" customHeight="1" x14ac:dyDescent="0.2">
      <c r="A501" s="202"/>
      <c r="B501" s="205"/>
      <c r="C501" s="39"/>
      <c r="D501" s="40"/>
      <c r="E501" s="41"/>
      <c r="F501" s="42"/>
      <c r="G501" s="54">
        <f t="shared" ref="G501:G511" si="42">D501*F501</f>
        <v>0</v>
      </c>
      <c r="H501" s="208"/>
    </row>
    <row r="502" spans="1:8" ht="15" customHeight="1" x14ac:dyDescent="0.2">
      <c r="A502" s="202"/>
      <c r="B502" s="205"/>
      <c r="C502" s="43"/>
      <c r="D502" s="44"/>
      <c r="E502" s="41"/>
      <c r="F502" s="45"/>
      <c r="G502" s="55">
        <f t="shared" si="42"/>
        <v>0</v>
      </c>
      <c r="H502" s="208"/>
    </row>
    <row r="503" spans="1:8" ht="15" customHeight="1" x14ac:dyDescent="0.2">
      <c r="A503" s="202"/>
      <c r="B503" s="205"/>
      <c r="C503" s="43"/>
      <c r="D503" s="44"/>
      <c r="E503" s="41"/>
      <c r="F503" s="45"/>
      <c r="G503" s="55">
        <f t="shared" si="42"/>
        <v>0</v>
      </c>
      <c r="H503" s="208"/>
    </row>
    <row r="504" spans="1:8" ht="15" customHeight="1" x14ac:dyDescent="0.2">
      <c r="A504" s="202"/>
      <c r="B504" s="205"/>
      <c r="C504" s="43"/>
      <c r="D504" s="44"/>
      <c r="E504" s="41"/>
      <c r="F504" s="45"/>
      <c r="G504" s="55">
        <f t="shared" si="42"/>
        <v>0</v>
      </c>
      <c r="H504" s="208"/>
    </row>
    <row r="505" spans="1:8" ht="15" customHeight="1" x14ac:dyDescent="0.2">
      <c r="A505" s="202"/>
      <c r="B505" s="205"/>
      <c r="C505" s="43"/>
      <c r="D505" s="44"/>
      <c r="E505" s="41"/>
      <c r="F505" s="45"/>
      <c r="G505" s="55">
        <f t="shared" si="42"/>
        <v>0</v>
      </c>
      <c r="H505" s="208"/>
    </row>
    <row r="506" spans="1:8" ht="15" customHeight="1" x14ac:dyDescent="0.2">
      <c r="A506" s="202"/>
      <c r="B506" s="205"/>
      <c r="C506" s="43"/>
      <c r="D506" s="44"/>
      <c r="E506" s="41"/>
      <c r="F506" s="45"/>
      <c r="G506" s="55">
        <f t="shared" si="42"/>
        <v>0</v>
      </c>
      <c r="H506" s="208"/>
    </row>
    <row r="507" spans="1:8" ht="15" customHeight="1" x14ac:dyDescent="0.2">
      <c r="A507" s="202"/>
      <c r="B507" s="205"/>
      <c r="C507" s="43"/>
      <c r="D507" s="44"/>
      <c r="E507" s="41"/>
      <c r="F507" s="45"/>
      <c r="G507" s="55">
        <f t="shared" si="42"/>
        <v>0</v>
      </c>
      <c r="H507" s="208"/>
    </row>
    <row r="508" spans="1:8" ht="15" customHeight="1" x14ac:dyDescent="0.2">
      <c r="A508" s="202"/>
      <c r="B508" s="205"/>
      <c r="C508" s="43"/>
      <c r="D508" s="44"/>
      <c r="E508" s="41"/>
      <c r="F508" s="45"/>
      <c r="G508" s="55">
        <f t="shared" si="42"/>
        <v>0</v>
      </c>
      <c r="H508" s="208"/>
    </row>
    <row r="509" spans="1:8" ht="15" customHeight="1" x14ac:dyDescent="0.2">
      <c r="A509" s="202"/>
      <c r="B509" s="205"/>
      <c r="C509" s="43"/>
      <c r="D509" s="44"/>
      <c r="E509" s="41"/>
      <c r="F509" s="45"/>
      <c r="G509" s="55">
        <f t="shared" si="42"/>
        <v>0</v>
      </c>
      <c r="H509" s="208"/>
    </row>
    <row r="510" spans="1:8" ht="15" customHeight="1" x14ac:dyDescent="0.2">
      <c r="A510" s="202"/>
      <c r="B510" s="205"/>
      <c r="C510" s="43"/>
      <c r="D510" s="44"/>
      <c r="E510" s="41"/>
      <c r="F510" s="45"/>
      <c r="G510" s="55">
        <f t="shared" si="42"/>
        <v>0</v>
      </c>
      <c r="H510" s="208"/>
    </row>
    <row r="511" spans="1:8" ht="15" customHeight="1" thickBot="1" x14ac:dyDescent="0.25">
      <c r="A511" s="203"/>
      <c r="B511" s="206"/>
      <c r="C511" s="46"/>
      <c r="D511" s="47"/>
      <c r="E511" s="48"/>
      <c r="F511" s="49"/>
      <c r="G511" s="56">
        <f t="shared" si="42"/>
        <v>0</v>
      </c>
      <c r="H511" s="209"/>
    </row>
    <row r="512" spans="1:8" s="34" customFormat="1" ht="24.75" customHeight="1" x14ac:dyDescent="0.25">
      <c r="A512" s="201">
        <v>3</v>
      </c>
      <c r="B512" s="204" t="e">
        <f>+#REF!</f>
        <v>#REF!</v>
      </c>
      <c r="C512" s="35"/>
      <c r="D512" s="36"/>
      <c r="E512" s="37"/>
      <c r="F512" s="38"/>
      <c r="G512" s="53">
        <f>D512*F512</f>
        <v>0</v>
      </c>
      <c r="H512" s="207">
        <f>SUM(G512:G523)</f>
        <v>0</v>
      </c>
    </row>
    <row r="513" spans="1:8" ht="15" customHeight="1" x14ac:dyDescent="0.2">
      <c r="A513" s="202"/>
      <c r="B513" s="205"/>
      <c r="C513" s="39"/>
      <c r="D513" s="40"/>
      <c r="E513" s="41"/>
      <c r="F513" s="42"/>
      <c r="G513" s="54">
        <f t="shared" ref="G513:G523" si="43">D513*F513</f>
        <v>0</v>
      </c>
      <c r="H513" s="208"/>
    </row>
    <row r="514" spans="1:8" ht="15" customHeight="1" x14ac:dyDescent="0.2">
      <c r="A514" s="202"/>
      <c r="B514" s="205"/>
      <c r="C514" s="43"/>
      <c r="D514" s="44"/>
      <c r="E514" s="41"/>
      <c r="F514" s="45"/>
      <c r="G514" s="55">
        <f t="shared" si="43"/>
        <v>0</v>
      </c>
      <c r="H514" s="208"/>
    </row>
    <row r="515" spans="1:8" ht="15" customHeight="1" x14ac:dyDescent="0.2">
      <c r="A515" s="202"/>
      <c r="B515" s="205"/>
      <c r="C515" s="43"/>
      <c r="D515" s="44"/>
      <c r="E515" s="41"/>
      <c r="F515" s="45"/>
      <c r="G515" s="55">
        <f t="shared" si="43"/>
        <v>0</v>
      </c>
      <c r="H515" s="208"/>
    </row>
    <row r="516" spans="1:8" ht="15" customHeight="1" x14ac:dyDescent="0.2">
      <c r="A516" s="202"/>
      <c r="B516" s="205"/>
      <c r="C516" s="43"/>
      <c r="D516" s="44"/>
      <c r="E516" s="41"/>
      <c r="F516" s="45"/>
      <c r="G516" s="55">
        <f t="shared" si="43"/>
        <v>0</v>
      </c>
      <c r="H516" s="208"/>
    </row>
    <row r="517" spans="1:8" ht="15" customHeight="1" x14ac:dyDescent="0.2">
      <c r="A517" s="202"/>
      <c r="B517" s="205"/>
      <c r="C517" s="43"/>
      <c r="D517" s="44"/>
      <c r="E517" s="41"/>
      <c r="F517" s="45"/>
      <c r="G517" s="55">
        <f t="shared" si="43"/>
        <v>0</v>
      </c>
      <c r="H517" s="208"/>
    </row>
    <row r="518" spans="1:8" ht="15" customHeight="1" x14ac:dyDescent="0.2">
      <c r="A518" s="202"/>
      <c r="B518" s="205"/>
      <c r="C518" s="43"/>
      <c r="D518" s="44"/>
      <c r="E518" s="41"/>
      <c r="F518" s="45"/>
      <c r="G518" s="55">
        <f t="shared" si="43"/>
        <v>0</v>
      </c>
      <c r="H518" s="208"/>
    </row>
    <row r="519" spans="1:8" ht="15" customHeight="1" x14ac:dyDescent="0.2">
      <c r="A519" s="202"/>
      <c r="B519" s="205"/>
      <c r="C519" s="43"/>
      <c r="D519" s="44"/>
      <c r="E519" s="41"/>
      <c r="F519" s="45"/>
      <c r="G519" s="55">
        <f t="shared" si="43"/>
        <v>0</v>
      </c>
      <c r="H519" s="208"/>
    </row>
    <row r="520" spans="1:8" ht="15" customHeight="1" x14ac:dyDescent="0.2">
      <c r="A520" s="202"/>
      <c r="B520" s="205"/>
      <c r="C520" s="43"/>
      <c r="D520" s="44"/>
      <c r="E520" s="41"/>
      <c r="F520" s="45"/>
      <c r="G520" s="55">
        <f t="shared" si="43"/>
        <v>0</v>
      </c>
      <c r="H520" s="208"/>
    </row>
    <row r="521" spans="1:8" ht="15" customHeight="1" x14ac:dyDescent="0.2">
      <c r="A521" s="202"/>
      <c r="B521" s="205"/>
      <c r="C521" s="43"/>
      <c r="D521" s="44"/>
      <c r="E521" s="41"/>
      <c r="F521" s="45"/>
      <c r="G521" s="55">
        <f t="shared" si="43"/>
        <v>0</v>
      </c>
      <c r="H521" s="208"/>
    </row>
    <row r="522" spans="1:8" ht="15" customHeight="1" x14ac:dyDescent="0.2">
      <c r="A522" s="202"/>
      <c r="B522" s="205"/>
      <c r="C522" s="43"/>
      <c r="D522" s="44"/>
      <c r="E522" s="41"/>
      <c r="F522" s="45"/>
      <c r="G522" s="55">
        <f t="shared" si="43"/>
        <v>0</v>
      </c>
      <c r="H522" s="208"/>
    </row>
    <row r="523" spans="1:8" ht="15" customHeight="1" thickBot="1" x14ac:dyDescent="0.25">
      <c r="A523" s="203"/>
      <c r="B523" s="206"/>
      <c r="C523" s="46"/>
      <c r="D523" s="47"/>
      <c r="E523" s="48"/>
      <c r="F523" s="49"/>
      <c r="G523" s="56">
        <f t="shared" si="43"/>
        <v>0</v>
      </c>
      <c r="H523" s="209"/>
    </row>
    <row r="524" spans="1:8" s="34" customFormat="1" ht="24.75" customHeight="1" x14ac:dyDescent="0.25">
      <c r="A524" s="201">
        <v>4</v>
      </c>
      <c r="B524" s="204" t="e">
        <f>+#REF!</f>
        <v>#REF!</v>
      </c>
      <c r="C524" s="35"/>
      <c r="D524" s="36"/>
      <c r="E524" s="37"/>
      <c r="F524" s="38"/>
      <c r="G524" s="53">
        <f>D524*F524</f>
        <v>0</v>
      </c>
      <c r="H524" s="207">
        <f>SUM(G524:G535)</f>
        <v>0</v>
      </c>
    </row>
    <row r="525" spans="1:8" ht="15" customHeight="1" x14ac:dyDescent="0.2">
      <c r="A525" s="202"/>
      <c r="B525" s="205"/>
      <c r="C525" s="39"/>
      <c r="D525" s="40"/>
      <c r="E525" s="41"/>
      <c r="F525" s="42"/>
      <c r="G525" s="54">
        <f t="shared" ref="G525:G535" si="44">D525*F525</f>
        <v>0</v>
      </c>
      <c r="H525" s="208"/>
    </row>
    <row r="526" spans="1:8" ht="15" customHeight="1" x14ac:dyDescent="0.2">
      <c r="A526" s="202"/>
      <c r="B526" s="205"/>
      <c r="C526" s="43"/>
      <c r="D526" s="44"/>
      <c r="E526" s="41"/>
      <c r="F526" s="45"/>
      <c r="G526" s="55">
        <f t="shared" si="44"/>
        <v>0</v>
      </c>
      <c r="H526" s="208"/>
    </row>
    <row r="527" spans="1:8" ht="15" customHeight="1" x14ac:dyDescent="0.2">
      <c r="A527" s="202"/>
      <c r="B527" s="205"/>
      <c r="C527" s="43"/>
      <c r="D527" s="44"/>
      <c r="E527" s="41"/>
      <c r="F527" s="45"/>
      <c r="G527" s="55">
        <f t="shared" si="44"/>
        <v>0</v>
      </c>
      <c r="H527" s="208"/>
    </row>
    <row r="528" spans="1:8" ht="15" customHeight="1" x14ac:dyDescent="0.2">
      <c r="A528" s="202"/>
      <c r="B528" s="205"/>
      <c r="C528" s="43"/>
      <c r="D528" s="44"/>
      <c r="E528" s="41"/>
      <c r="F528" s="45"/>
      <c r="G528" s="55">
        <f t="shared" si="44"/>
        <v>0</v>
      </c>
      <c r="H528" s="208"/>
    </row>
    <row r="529" spans="1:8" ht="15" customHeight="1" x14ac:dyDescent="0.2">
      <c r="A529" s="202"/>
      <c r="B529" s="205"/>
      <c r="C529" s="43"/>
      <c r="D529" s="44"/>
      <c r="E529" s="41"/>
      <c r="F529" s="45"/>
      <c r="G529" s="55">
        <f t="shared" si="44"/>
        <v>0</v>
      </c>
      <c r="H529" s="208"/>
    </row>
    <row r="530" spans="1:8" ht="15" customHeight="1" x14ac:dyDescent="0.2">
      <c r="A530" s="202"/>
      <c r="B530" s="205"/>
      <c r="C530" s="43"/>
      <c r="D530" s="44"/>
      <c r="E530" s="41"/>
      <c r="F530" s="45"/>
      <c r="G530" s="55">
        <f t="shared" si="44"/>
        <v>0</v>
      </c>
      <c r="H530" s="208"/>
    </row>
    <row r="531" spans="1:8" ht="15" customHeight="1" x14ac:dyDescent="0.2">
      <c r="A531" s="202"/>
      <c r="B531" s="205"/>
      <c r="C531" s="43"/>
      <c r="D531" s="44"/>
      <c r="E531" s="41"/>
      <c r="F531" s="45"/>
      <c r="G531" s="55">
        <f t="shared" si="44"/>
        <v>0</v>
      </c>
      <c r="H531" s="208"/>
    </row>
    <row r="532" spans="1:8" ht="15" customHeight="1" x14ac:dyDescent="0.2">
      <c r="A532" s="202"/>
      <c r="B532" s="205"/>
      <c r="C532" s="43"/>
      <c r="D532" s="44"/>
      <c r="E532" s="41"/>
      <c r="F532" s="45"/>
      <c r="G532" s="55">
        <f t="shared" si="44"/>
        <v>0</v>
      </c>
      <c r="H532" s="208"/>
    </row>
    <row r="533" spans="1:8" ht="15" customHeight="1" x14ac:dyDescent="0.2">
      <c r="A533" s="202"/>
      <c r="B533" s="205"/>
      <c r="C533" s="43"/>
      <c r="D533" s="44"/>
      <c r="E533" s="41"/>
      <c r="F533" s="45"/>
      <c r="G533" s="55">
        <f t="shared" si="44"/>
        <v>0</v>
      </c>
      <c r="H533" s="208"/>
    </row>
    <row r="534" spans="1:8" ht="15" customHeight="1" x14ac:dyDescent="0.2">
      <c r="A534" s="202"/>
      <c r="B534" s="205"/>
      <c r="C534" s="43"/>
      <c r="D534" s="44"/>
      <c r="E534" s="41"/>
      <c r="F534" s="45"/>
      <c r="G534" s="55">
        <f t="shared" si="44"/>
        <v>0</v>
      </c>
      <c r="H534" s="208"/>
    </row>
    <row r="535" spans="1:8" ht="15" customHeight="1" thickBot="1" x14ac:dyDescent="0.25">
      <c r="A535" s="203"/>
      <c r="B535" s="206"/>
      <c r="C535" s="46"/>
      <c r="D535" s="47"/>
      <c r="E535" s="48"/>
      <c r="F535" s="49"/>
      <c r="G535" s="56">
        <f t="shared" si="44"/>
        <v>0</v>
      </c>
      <c r="H535" s="209"/>
    </row>
    <row r="536" spans="1:8" s="34" customFormat="1" ht="24.75" customHeight="1" x14ac:dyDescent="0.25">
      <c r="A536" s="201">
        <v>5</v>
      </c>
      <c r="B536" s="204" t="e">
        <f>+#REF!</f>
        <v>#REF!</v>
      </c>
      <c r="C536" s="35"/>
      <c r="D536" s="36"/>
      <c r="E536" s="37"/>
      <c r="F536" s="38"/>
      <c r="G536" s="53">
        <f>D536*F536</f>
        <v>0</v>
      </c>
      <c r="H536" s="207">
        <f>SUM(G536:G547)</f>
        <v>0</v>
      </c>
    </row>
    <row r="537" spans="1:8" ht="15" customHeight="1" x14ac:dyDescent="0.2">
      <c r="A537" s="202"/>
      <c r="B537" s="205"/>
      <c r="C537" s="39"/>
      <c r="D537" s="40"/>
      <c r="E537" s="41"/>
      <c r="F537" s="42"/>
      <c r="G537" s="54">
        <f t="shared" ref="G537:G547" si="45">D537*F537</f>
        <v>0</v>
      </c>
      <c r="H537" s="208"/>
    </row>
    <row r="538" spans="1:8" ht="15" customHeight="1" x14ac:dyDescent="0.2">
      <c r="A538" s="202"/>
      <c r="B538" s="205"/>
      <c r="C538" s="43"/>
      <c r="D538" s="44"/>
      <c r="E538" s="41"/>
      <c r="F538" s="45"/>
      <c r="G538" s="55">
        <f t="shared" si="45"/>
        <v>0</v>
      </c>
      <c r="H538" s="208"/>
    </row>
    <row r="539" spans="1:8" ht="15" customHeight="1" x14ac:dyDescent="0.2">
      <c r="A539" s="202"/>
      <c r="B539" s="205"/>
      <c r="C539" s="43"/>
      <c r="D539" s="44"/>
      <c r="E539" s="41"/>
      <c r="F539" s="45"/>
      <c r="G539" s="55">
        <f t="shared" si="45"/>
        <v>0</v>
      </c>
      <c r="H539" s="208"/>
    </row>
    <row r="540" spans="1:8" ht="15" customHeight="1" x14ac:dyDescent="0.2">
      <c r="A540" s="202"/>
      <c r="B540" s="205"/>
      <c r="C540" s="43"/>
      <c r="D540" s="44"/>
      <c r="E540" s="41"/>
      <c r="F540" s="45"/>
      <c r="G540" s="55">
        <f t="shared" si="45"/>
        <v>0</v>
      </c>
      <c r="H540" s="208"/>
    </row>
    <row r="541" spans="1:8" ht="15" customHeight="1" x14ac:dyDescent="0.2">
      <c r="A541" s="202"/>
      <c r="B541" s="205"/>
      <c r="C541" s="43"/>
      <c r="D541" s="44"/>
      <c r="E541" s="41"/>
      <c r="F541" s="45"/>
      <c r="G541" s="55">
        <f t="shared" si="45"/>
        <v>0</v>
      </c>
      <c r="H541" s="208"/>
    </row>
    <row r="542" spans="1:8" ht="15" customHeight="1" x14ac:dyDescent="0.2">
      <c r="A542" s="202"/>
      <c r="B542" s="205"/>
      <c r="C542" s="43"/>
      <c r="D542" s="44"/>
      <c r="E542" s="41"/>
      <c r="F542" s="45"/>
      <c r="G542" s="55">
        <f t="shared" si="45"/>
        <v>0</v>
      </c>
      <c r="H542" s="208"/>
    </row>
    <row r="543" spans="1:8" ht="15" customHeight="1" x14ac:dyDescent="0.2">
      <c r="A543" s="202"/>
      <c r="B543" s="205"/>
      <c r="C543" s="43"/>
      <c r="D543" s="44"/>
      <c r="E543" s="41"/>
      <c r="F543" s="45"/>
      <c r="G543" s="55">
        <f t="shared" si="45"/>
        <v>0</v>
      </c>
      <c r="H543" s="208"/>
    </row>
    <row r="544" spans="1:8" ht="15" customHeight="1" x14ac:dyDescent="0.2">
      <c r="A544" s="202"/>
      <c r="B544" s="205"/>
      <c r="C544" s="43"/>
      <c r="D544" s="44"/>
      <c r="E544" s="41"/>
      <c r="F544" s="45"/>
      <c r="G544" s="55">
        <f t="shared" si="45"/>
        <v>0</v>
      </c>
      <c r="H544" s="208"/>
    </row>
    <row r="545" spans="1:8" ht="15" customHeight="1" x14ac:dyDescent="0.2">
      <c r="A545" s="202"/>
      <c r="B545" s="205"/>
      <c r="C545" s="43"/>
      <c r="D545" s="44"/>
      <c r="E545" s="41"/>
      <c r="F545" s="45"/>
      <c r="G545" s="55">
        <f t="shared" si="45"/>
        <v>0</v>
      </c>
      <c r="H545" s="208"/>
    </row>
    <row r="546" spans="1:8" ht="15" customHeight="1" x14ac:dyDescent="0.2">
      <c r="A546" s="202"/>
      <c r="B546" s="205"/>
      <c r="C546" s="43"/>
      <c r="D546" s="44"/>
      <c r="E546" s="41"/>
      <c r="F546" s="45"/>
      <c r="G546" s="55">
        <f t="shared" si="45"/>
        <v>0</v>
      </c>
      <c r="H546" s="208"/>
    </row>
    <row r="547" spans="1:8" ht="15" customHeight="1" thickBot="1" x14ac:dyDescent="0.25">
      <c r="A547" s="203"/>
      <c r="B547" s="206"/>
      <c r="C547" s="46"/>
      <c r="D547" s="47"/>
      <c r="E547" s="48"/>
      <c r="F547" s="49"/>
      <c r="G547" s="56">
        <f t="shared" si="45"/>
        <v>0</v>
      </c>
      <c r="H547" s="209"/>
    </row>
    <row r="548" spans="1:8" s="34" customFormat="1" ht="24.75" customHeight="1" x14ac:dyDescent="0.25">
      <c r="A548" s="201">
        <v>6</v>
      </c>
      <c r="B548" s="204" t="e">
        <f>+#REF!</f>
        <v>#REF!</v>
      </c>
      <c r="C548" s="35"/>
      <c r="D548" s="36"/>
      <c r="E548" s="37"/>
      <c r="F548" s="38"/>
      <c r="G548" s="53">
        <f>D548*F548</f>
        <v>0</v>
      </c>
      <c r="H548" s="207">
        <f>SUM(G548:G559)</f>
        <v>0</v>
      </c>
    </row>
    <row r="549" spans="1:8" ht="15" customHeight="1" x14ac:dyDescent="0.2">
      <c r="A549" s="202"/>
      <c r="B549" s="205"/>
      <c r="C549" s="39"/>
      <c r="D549" s="40"/>
      <c r="E549" s="41"/>
      <c r="F549" s="42"/>
      <c r="G549" s="54">
        <f t="shared" ref="G549:G559" si="46">D549*F549</f>
        <v>0</v>
      </c>
      <c r="H549" s="208"/>
    </row>
    <row r="550" spans="1:8" ht="15" customHeight="1" x14ac:dyDescent="0.2">
      <c r="A550" s="202"/>
      <c r="B550" s="205"/>
      <c r="C550" s="43"/>
      <c r="D550" s="44"/>
      <c r="E550" s="41"/>
      <c r="F550" s="45"/>
      <c r="G550" s="55">
        <f t="shared" si="46"/>
        <v>0</v>
      </c>
      <c r="H550" s="208"/>
    </row>
    <row r="551" spans="1:8" ht="15" customHeight="1" x14ac:dyDescent="0.2">
      <c r="A551" s="202"/>
      <c r="B551" s="205"/>
      <c r="C551" s="43"/>
      <c r="D551" s="44"/>
      <c r="E551" s="41"/>
      <c r="F551" s="45"/>
      <c r="G551" s="55">
        <f t="shared" si="46"/>
        <v>0</v>
      </c>
      <c r="H551" s="208"/>
    </row>
    <row r="552" spans="1:8" ht="15" customHeight="1" x14ac:dyDescent="0.2">
      <c r="A552" s="202"/>
      <c r="B552" s="205"/>
      <c r="C552" s="43"/>
      <c r="D552" s="44"/>
      <c r="E552" s="41"/>
      <c r="F552" s="45"/>
      <c r="G552" s="55">
        <f t="shared" si="46"/>
        <v>0</v>
      </c>
      <c r="H552" s="208"/>
    </row>
    <row r="553" spans="1:8" ht="15" customHeight="1" x14ac:dyDescent="0.2">
      <c r="A553" s="202"/>
      <c r="B553" s="205"/>
      <c r="C553" s="43"/>
      <c r="D553" s="44"/>
      <c r="E553" s="41"/>
      <c r="F553" s="45"/>
      <c r="G553" s="55">
        <f t="shared" si="46"/>
        <v>0</v>
      </c>
      <c r="H553" s="208"/>
    </row>
    <row r="554" spans="1:8" ht="15" customHeight="1" x14ac:dyDescent="0.2">
      <c r="A554" s="202"/>
      <c r="B554" s="205"/>
      <c r="C554" s="43"/>
      <c r="D554" s="44"/>
      <c r="E554" s="41"/>
      <c r="F554" s="45"/>
      <c r="G554" s="55">
        <f t="shared" si="46"/>
        <v>0</v>
      </c>
      <c r="H554" s="208"/>
    </row>
    <row r="555" spans="1:8" ht="15" customHeight="1" x14ac:dyDescent="0.2">
      <c r="A555" s="202"/>
      <c r="B555" s="205"/>
      <c r="C555" s="43"/>
      <c r="D555" s="44"/>
      <c r="E555" s="41"/>
      <c r="F555" s="45"/>
      <c r="G555" s="55">
        <f t="shared" si="46"/>
        <v>0</v>
      </c>
      <c r="H555" s="208"/>
    </row>
    <row r="556" spans="1:8" ht="15" customHeight="1" x14ac:dyDescent="0.2">
      <c r="A556" s="202"/>
      <c r="B556" s="205"/>
      <c r="C556" s="43"/>
      <c r="D556" s="44"/>
      <c r="E556" s="41"/>
      <c r="F556" s="45"/>
      <c r="G556" s="55">
        <f t="shared" si="46"/>
        <v>0</v>
      </c>
      <c r="H556" s="208"/>
    </row>
    <row r="557" spans="1:8" ht="15" customHeight="1" x14ac:dyDescent="0.2">
      <c r="A557" s="202"/>
      <c r="B557" s="205"/>
      <c r="C557" s="43"/>
      <c r="D557" s="44"/>
      <c r="E557" s="41"/>
      <c r="F557" s="45"/>
      <c r="G557" s="55">
        <f t="shared" si="46"/>
        <v>0</v>
      </c>
      <c r="H557" s="208"/>
    </row>
    <row r="558" spans="1:8" ht="15" customHeight="1" x14ac:dyDescent="0.2">
      <c r="A558" s="202"/>
      <c r="B558" s="205"/>
      <c r="C558" s="43"/>
      <c r="D558" s="44"/>
      <c r="E558" s="41"/>
      <c r="F558" s="45"/>
      <c r="G558" s="55">
        <f t="shared" si="46"/>
        <v>0</v>
      </c>
      <c r="H558" s="208"/>
    </row>
    <row r="559" spans="1:8" ht="15" customHeight="1" thickBot="1" x14ac:dyDescent="0.25">
      <c r="A559" s="203"/>
      <c r="B559" s="206"/>
      <c r="C559" s="46"/>
      <c r="D559" s="47"/>
      <c r="E559" s="48"/>
      <c r="F559" s="49"/>
      <c r="G559" s="56">
        <f t="shared" si="46"/>
        <v>0</v>
      </c>
      <c r="H559" s="209"/>
    </row>
    <row r="560" spans="1:8" s="34" customFormat="1" ht="24.75" customHeight="1" x14ac:dyDescent="0.25">
      <c r="A560" s="201">
        <v>7</v>
      </c>
      <c r="B560" s="204" t="e">
        <f>+#REF!</f>
        <v>#REF!</v>
      </c>
      <c r="C560" s="35"/>
      <c r="D560" s="36"/>
      <c r="E560" s="37"/>
      <c r="F560" s="38"/>
      <c r="G560" s="53">
        <f>D560*F560</f>
        <v>0</v>
      </c>
      <c r="H560" s="207">
        <f>SUM(G560:G571)</f>
        <v>0</v>
      </c>
    </row>
    <row r="561" spans="1:8" ht="15" customHeight="1" x14ac:dyDescent="0.2">
      <c r="A561" s="202"/>
      <c r="B561" s="205"/>
      <c r="C561" s="39"/>
      <c r="D561" s="40"/>
      <c r="E561" s="41"/>
      <c r="F561" s="42"/>
      <c r="G561" s="54">
        <f t="shared" ref="G561:G571" si="47">D561*F561</f>
        <v>0</v>
      </c>
      <c r="H561" s="208"/>
    </row>
    <row r="562" spans="1:8" ht="15" customHeight="1" x14ac:dyDescent="0.2">
      <c r="A562" s="202"/>
      <c r="B562" s="205"/>
      <c r="C562" s="43"/>
      <c r="D562" s="44"/>
      <c r="E562" s="41"/>
      <c r="F562" s="45"/>
      <c r="G562" s="55">
        <f t="shared" si="47"/>
        <v>0</v>
      </c>
      <c r="H562" s="208"/>
    </row>
    <row r="563" spans="1:8" ht="15" customHeight="1" x14ac:dyDescent="0.2">
      <c r="A563" s="202"/>
      <c r="B563" s="205"/>
      <c r="C563" s="43"/>
      <c r="D563" s="44"/>
      <c r="E563" s="41"/>
      <c r="F563" s="45"/>
      <c r="G563" s="55">
        <f t="shared" si="47"/>
        <v>0</v>
      </c>
      <c r="H563" s="208"/>
    </row>
    <row r="564" spans="1:8" ht="15" customHeight="1" x14ac:dyDescent="0.2">
      <c r="A564" s="202"/>
      <c r="B564" s="205"/>
      <c r="C564" s="43"/>
      <c r="D564" s="44"/>
      <c r="E564" s="41"/>
      <c r="F564" s="45"/>
      <c r="G564" s="55">
        <f t="shared" si="47"/>
        <v>0</v>
      </c>
      <c r="H564" s="208"/>
    </row>
    <row r="565" spans="1:8" ht="15" customHeight="1" x14ac:dyDescent="0.2">
      <c r="A565" s="202"/>
      <c r="B565" s="205"/>
      <c r="C565" s="43"/>
      <c r="D565" s="44"/>
      <c r="E565" s="41"/>
      <c r="F565" s="45"/>
      <c r="G565" s="55">
        <f t="shared" si="47"/>
        <v>0</v>
      </c>
      <c r="H565" s="208"/>
    </row>
    <row r="566" spans="1:8" ht="15" customHeight="1" x14ac:dyDescent="0.2">
      <c r="A566" s="202"/>
      <c r="B566" s="205"/>
      <c r="C566" s="43"/>
      <c r="D566" s="44"/>
      <c r="E566" s="41"/>
      <c r="F566" s="45"/>
      <c r="G566" s="55">
        <f t="shared" si="47"/>
        <v>0</v>
      </c>
      <c r="H566" s="208"/>
    </row>
    <row r="567" spans="1:8" ht="15" customHeight="1" x14ac:dyDescent="0.2">
      <c r="A567" s="202"/>
      <c r="B567" s="205"/>
      <c r="C567" s="43"/>
      <c r="D567" s="44"/>
      <c r="E567" s="41"/>
      <c r="F567" s="45"/>
      <c r="G567" s="55">
        <f t="shared" si="47"/>
        <v>0</v>
      </c>
      <c r="H567" s="208"/>
    </row>
    <row r="568" spans="1:8" ht="15" customHeight="1" x14ac:dyDescent="0.2">
      <c r="A568" s="202"/>
      <c r="B568" s="205"/>
      <c r="C568" s="43"/>
      <c r="D568" s="44"/>
      <c r="E568" s="41"/>
      <c r="F568" s="45"/>
      <c r="G568" s="55">
        <f t="shared" si="47"/>
        <v>0</v>
      </c>
      <c r="H568" s="208"/>
    </row>
    <row r="569" spans="1:8" ht="15" customHeight="1" x14ac:dyDescent="0.2">
      <c r="A569" s="202"/>
      <c r="B569" s="205"/>
      <c r="C569" s="43"/>
      <c r="D569" s="44"/>
      <c r="E569" s="41"/>
      <c r="F569" s="45"/>
      <c r="G569" s="55">
        <f t="shared" si="47"/>
        <v>0</v>
      </c>
      <c r="H569" s="208"/>
    </row>
    <row r="570" spans="1:8" ht="15" customHeight="1" x14ac:dyDescent="0.2">
      <c r="A570" s="202"/>
      <c r="B570" s="205"/>
      <c r="C570" s="43"/>
      <c r="D570" s="44"/>
      <c r="E570" s="41"/>
      <c r="F570" s="45"/>
      <c r="G570" s="55">
        <f t="shared" si="47"/>
        <v>0</v>
      </c>
      <c r="H570" s="208"/>
    </row>
    <row r="571" spans="1:8" ht="15" customHeight="1" thickBot="1" x14ac:dyDescent="0.25">
      <c r="A571" s="203"/>
      <c r="B571" s="206"/>
      <c r="C571" s="46"/>
      <c r="D571" s="47"/>
      <c r="E571" s="48"/>
      <c r="F571" s="49"/>
      <c r="G571" s="56">
        <f t="shared" si="47"/>
        <v>0</v>
      </c>
      <c r="H571" s="209"/>
    </row>
    <row r="572" spans="1:8" s="34" customFormat="1" ht="24.75" customHeight="1" x14ac:dyDescent="0.25">
      <c r="A572" s="201">
        <v>8</v>
      </c>
      <c r="B572" s="204" t="e">
        <f>+#REF!</f>
        <v>#REF!</v>
      </c>
      <c r="C572" s="35"/>
      <c r="D572" s="36"/>
      <c r="E572" s="37"/>
      <c r="F572" s="38"/>
      <c r="G572" s="53">
        <f>D572*F572</f>
        <v>0</v>
      </c>
      <c r="H572" s="207">
        <f>SUM(G572:G583)</f>
        <v>0</v>
      </c>
    </row>
    <row r="573" spans="1:8" ht="15" customHeight="1" x14ac:dyDescent="0.2">
      <c r="A573" s="202"/>
      <c r="B573" s="205"/>
      <c r="C573" s="39"/>
      <c r="D573" s="40"/>
      <c r="E573" s="41"/>
      <c r="F573" s="42"/>
      <c r="G573" s="54">
        <f t="shared" ref="G573:G583" si="48">D573*F573</f>
        <v>0</v>
      </c>
      <c r="H573" s="208"/>
    </row>
    <row r="574" spans="1:8" ht="15" customHeight="1" x14ac:dyDescent="0.2">
      <c r="A574" s="202"/>
      <c r="B574" s="205"/>
      <c r="C574" s="43"/>
      <c r="D574" s="44"/>
      <c r="E574" s="41"/>
      <c r="F574" s="45"/>
      <c r="G574" s="55">
        <f t="shared" si="48"/>
        <v>0</v>
      </c>
      <c r="H574" s="208"/>
    </row>
    <row r="575" spans="1:8" ht="15" customHeight="1" x14ac:dyDescent="0.2">
      <c r="A575" s="202"/>
      <c r="B575" s="205"/>
      <c r="C575" s="43"/>
      <c r="D575" s="44"/>
      <c r="E575" s="41"/>
      <c r="F575" s="45"/>
      <c r="G575" s="55">
        <f t="shared" si="48"/>
        <v>0</v>
      </c>
      <c r="H575" s="208"/>
    </row>
    <row r="576" spans="1:8" ht="15" customHeight="1" x14ac:dyDescent="0.2">
      <c r="A576" s="202"/>
      <c r="B576" s="205"/>
      <c r="C576" s="43"/>
      <c r="D576" s="44"/>
      <c r="E576" s="41"/>
      <c r="F576" s="45"/>
      <c r="G576" s="55">
        <f t="shared" si="48"/>
        <v>0</v>
      </c>
      <c r="H576" s="208"/>
    </row>
    <row r="577" spans="1:8" ht="15" customHeight="1" x14ac:dyDescent="0.2">
      <c r="A577" s="202"/>
      <c r="B577" s="205"/>
      <c r="C577" s="43"/>
      <c r="D577" s="44"/>
      <c r="E577" s="41"/>
      <c r="F577" s="45"/>
      <c r="G577" s="55">
        <f t="shared" si="48"/>
        <v>0</v>
      </c>
      <c r="H577" s="208"/>
    </row>
    <row r="578" spans="1:8" ht="15" customHeight="1" x14ac:dyDescent="0.2">
      <c r="A578" s="202"/>
      <c r="B578" s="205"/>
      <c r="C578" s="43"/>
      <c r="D578" s="44"/>
      <c r="E578" s="41"/>
      <c r="F578" s="45"/>
      <c r="G578" s="55">
        <f t="shared" si="48"/>
        <v>0</v>
      </c>
      <c r="H578" s="208"/>
    </row>
    <row r="579" spans="1:8" ht="15" customHeight="1" x14ac:dyDescent="0.2">
      <c r="A579" s="202"/>
      <c r="B579" s="205"/>
      <c r="C579" s="43"/>
      <c r="D579" s="44"/>
      <c r="E579" s="41"/>
      <c r="F579" s="45"/>
      <c r="G579" s="55">
        <f t="shared" si="48"/>
        <v>0</v>
      </c>
      <c r="H579" s="208"/>
    </row>
    <row r="580" spans="1:8" ht="15" customHeight="1" x14ac:dyDescent="0.2">
      <c r="A580" s="202"/>
      <c r="B580" s="205"/>
      <c r="C580" s="43"/>
      <c r="D580" s="44"/>
      <c r="E580" s="41"/>
      <c r="F580" s="45"/>
      <c r="G580" s="55">
        <f t="shared" si="48"/>
        <v>0</v>
      </c>
      <c r="H580" s="208"/>
    </row>
    <row r="581" spans="1:8" ht="15" customHeight="1" x14ac:dyDescent="0.2">
      <c r="A581" s="202"/>
      <c r="B581" s="205"/>
      <c r="C581" s="43"/>
      <c r="D581" s="44"/>
      <c r="E581" s="41"/>
      <c r="F581" s="45"/>
      <c r="G581" s="55">
        <f t="shared" si="48"/>
        <v>0</v>
      </c>
      <c r="H581" s="208"/>
    </row>
    <row r="582" spans="1:8" ht="15" customHeight="1" x14ac:dyDescent="0.2">
      <c r="A582" s="202"/>
      <c r="B582" s="205"/>
      <c r="C582" s="43"/>
      <c r="D582" s="44"/>
      <c r="E582" s="41"/>
      <c r="F582" s="45"/>
      <c r="G582" s="55">
        <f t="shared" si="48"/>
        <v>0</v>
      </c>
      <c r="H582" s="208"/>
    </row>
    <row r="583" spans="1:8" ht="15" customHeight="1" thickBot="1" x14ac:dyDescent="0.25">
      <c r="A583" s="203"/>
      <c r="B583" s="206"/>
      <c r="C583" s="46"/>
      <c r="D583" s="47"/>
      <c r="E583" s="48"/>
      <c r="F583" s="49"/>
      <c r="G583" s="56">
        <f t="shared" si="48"/>
        <v>0</v>
      </c>
      <c r="H583" s="209"/>
    </row>
    <row r="584" spans="1:8" s="34" customFormat="1" ht="24.75" customHeight="1" x14ac:dyDescent="0.25">
      <c r="A584" s="201">
        <v>9</v>
      </c>
      <c r="B584" s="204" t="e">
        <f>+#REF!</f>
        <v>#REF!</v>
      </c>
      <c r="C584" s="35"/>
      <c r="D584" s="36"/>
      <c r="E584" s="37"/>
      <c r="F584" s="38"/>
      <c r="G584" s="53">
        <f>D584*F584</f>
        <v>0</v>
      </c>
      <c r="H584" s="207">
        <f>SUM(G584:G595)</f>
        <v>0</v>
      </c>
    </row>
    <row r="585" spans="1:8" ht="15" customHeight="1" x14ac:dyDescent="0.2">
      <c r="A585" s="202"/>
      <c r="B585" s="205"/>
      <c r="C585" s="39"/>
      <c r="D585" s="40"/>
      <c r="E585" s="41"/>
      <c r="F585" s="42"/>
      <c r="G585" s="54">
        <f t="shared" ref="G585:G595" si="49">D585*F585</f>
        <v>0</v>
      </c>
      <c r="H585" s="208"/>
    </row>
    <row r="586" spans="1:8" ht="15" customHeight="1" x14ac:dyDescent="0.2">
      <c r="A586" s="202"/>
      <c r="B586" s="205"/>
      <c r="C586" s="43"/>
      <c r="D586" s="44"/>
      <c r="E586" s="41"/>
      <c r="F586" s="45"/>
      <c r="G586" s="55">
        <f t="shared" si="49"/>
        <v>0</v>
      </c>
      <c r="H586" s="208"/>
    </row>
    <row r="587" spans="1:8" ht="15" customHeight="1" x14ac:dyDescent="0.2">
      <c r="A587" s="202"/>
      <c r="B587" s="205"/>
      <c r="C587" s="43"/>
      <c r="D587" s="44"/>
      <c r="E587" s="41"/>
      <c r="F587" s="45"/>
      <c r="G587" s="55">
        <f t="shared" si="49"/>
        <v>0</v>
      </c>
      <c r="H587" s="208"/>
    </row>
    <row r="588" spans="1:8" ht="15" customHeight="1" x14ac:dyDescent="0.2">
      <c r="A588" s="202"/>
      <c r="B588" s="205"/>
      <c r="C588" s="43"/>
      <c r="D588" s="44"/>
      <c r="E588" s="41"/>
      <c r="F588" s="45"/>
      <c r="G588" s="55">
        <f t="shared" si="49"/>
        <v>0</v>
      </c>
      <c r="H588" s="208"/>
    </row>
    <row r="589" spans="1:8" ht="15" customHeight="1" x14ac:dyDescent="0.2">
      <c r="A589" s="202"/>
      <c r="B589" s="205"/>
      <c r="C589" s="43"/>
      <c r="D589" s="44"/>
      <c r="E589" s="41"/>
      <c r="F589" s="45"/>
      <c r="G589" s="55">
        <f t="shared" si="49"/>
        <v>0</v>
      </c>
      <c r="H589" s="208"/>
    </row>
    <row r="590" spans="1:8" ht="15" customHeight="1" x14ac:dyDescent="0.2">
      <c r="A590" s="202"/>
      <c r="B590" s="205"/>
      <c r="C590" s="43"/>
      <c r="D590" s="44"/>
      <c r="E590" s="41"/>
      <c r="F590" s="45"/>
      <c r="G590" s="55">
        <f t="shared" si="49"/>
        <v>0</v>
      </c>
      <c r="H590" s="208"/>
    </row>
    <row r="591" spans="1:8" ht="15" customHeight="1" x14ac:dyDescent="0.2">
      <c r="A591" s="202"/>
      <c r="B591" s="205"/>
      <c r="C591" s="43"/>
      <c r="D591" s="44"/>
      <c r="E591" s="41"/>
      <c r="F591" s="45"/>
      <c r="G591" s="55">
        <f t="shared" si="49"/>
        <v>0</v>
      </c>
      <c r="H591" s="208"/>
    </row>
    <row r="592" spans="1:8" ht="15" customHeight="1" x14ac:dyDescent="0.2">
      <c r="A592" s="202"/>
      <c r="B592" s="205"/>
      <c r="C592" s="43"/>
      <c r="D592" s="44"/>
      <c r="E592" s="41"/>
      <c r="F592" s="45"/>
      <c r="G592" s="55">
        <f t="shared" si="49"/>
        <v>0</v>
      </c>
      <c r="H592" s="208"/>
    </row>
    <row r="593" spans="1:8" ht="15" customHeight="1" x14ac:dyDescent="0.2">
      <c r="A593" s="202"/>
      <c r="B593" s="205"/>
      <c r="C593" s="43"/>
      <c r="D593" s="44"/>
      <c r="E593" s="41"/>
      <c r="F593" s="45"/>
      <c r="G593" s="55">
        <f t="shared" si="49"/>
        <v>0</v>
      </c>
      <c r="H593" s="208"/>
    </row>
    <row r="594" spans="1:8" ht="15" customHeight="1" x14ac:dyDescent="0.2">
      <c r="A594" s="202"/>
      <c r="B594" s="205"/>
      <c r="C594" s="43"/>
      <c r="D594" s="44"/>
      <c r="E594" s="41"/>
      <c r="F594" s="45"/>
      <c r="G594" s="55">
        <f t="shared" si="49"/>
        <v>0</v>
      </c>
      <c r="H594" s="208"/>
    </row>
    <row r="595" spans="1:8" ht="15" customHeight="1" thickBot="1" x14ac:dyDescent="0.25">
      <c r="A595" s="203"/>
      <c r="B595" s="206"/>
      <c r="C595" s="46"/>
      <c r="D595" s="47"/>
      <c r="E595" s="48"/>
      <c r="F595" s="49"/>
      <c r="G595" s="56">
        <f t="shared" si="49"/>
        <v>0</v>
      </c>
      <c r="H595" s="209"/>
    </row>
    <row r="596" spans="1:8" s="34" customFormat="1" ht="24.75" customHeight="1" x14ac:dyDescent="0.25">
      <c r="A596" s="201">
        <v>10</v>
      </c>
      <c r="B596" s="204" t="e">
        <f>+#REF!</f>
        <v>#REF!</v>
      </c>
      <c r="C596" s="35"/>
      <c r="D596" s="36"/>
      <c r="E596" s="37"/>
      <c r="F596" s="38"/>
      <c r="G596" s="53">
        <f>D596*F596</f>
        <v>0</v>
      </c>
      <c r="H596" s="207">
        <f>SUM(G596:G607)</f>
        <v>0</v>
      </c>
    </row>
    <row r="597" spans="1:8" ht="15" customHeight="1" x14ac:dyDescent="0.2">
      <c r="A597" s="202"/>
      <c r="B597" s="205"/>
      <c r="C597" s="39"/>
      <c r="D597" s="40"/>
      <c r="E597" s="41"/>
      <c r="F597" s="42"/>
      <c r="G597" s="54">
        <f t="shared" ref="G597:G607" si="50">D597*F597</f>
        <v>0</v>
      </c>
      <c r="H597" s="208"/>
    </row>
    <row r="598" spans="1:8" ht="15" customHeight="1" x14ac:dyDescent="0.2">
      <c r="A598" s="202"/>
      <c r="B598" s="205"/>
      <c r="C598" s="43"/>
      <c r="D598" s="44"/>
      <c r="E598" s="41"/>
      <c r="F598" s="45"/>
      <c r="G598" s="55">
        <f t="shared" si="50"/>
        <v>0</v>
      </c>
      <c r="H598" s="208"/>
    </row>
    <row r="599" spans="1:8" ht="15" customHeight="1" x14ac:dyDescent="0.2">
      <c r="A599" s="202"/>
      <c r="B599" s="205"/>
      <c r="C599" s="43"/>
      <c r="D599" s="44"/>
      <c r="E599" s="41"/>
      <c r="F599" s="45"/>
      <c r="G599" s="55">
        <f t="shared" si="50"/>
        <v>0</v>
      </c>
      <c r="H599" s="208"/>
    </row>
    <row r="600" spans="1:8" ht="15" customHeight="1" x14ac:dyDescent="0.2">
      <c r="A600" s="202"/>
      <c r="B600" s="205"/>
      <c r="C600" s="43"/>
      <c r="D600" s="44"/>
      <c r="E600" s="41"/>
      <c r="F600" s="45"/>
      <c r="G600" s="55">
        <f t="shared" si="50"/>
        <v>0</v>
      </c>
      <c r="H600" s="208"/>
    </row>
    <row r="601" spans="1:8" ht="15" customHeight="1" x14ac:dyDescent="0.2">
      <c r="A601" s="202"/>
      <c r="B601" s="205"/>
      <c r="C601" s="43"/>
      <c r="D601" s="44"/>
      <c r="E601" s="41"/>
      <c r="F601" s="45"/>
      <c r="G601" s="55">
        <f t="shared" si="50"/>
        <v>0</v>
      </c>
      <c r="H601" s="208"/>
    </row>
    <row r="602" spans="1:8" ht="15" customHeight="1" x14ac:dyDescent="0.2">
      <c r="A602" s="202"/>
      <c r="B602" s="205"/>
      <c r="C602" s="43"/>
      <c r="D602" s="44"/>
      <c r="E602" s="41"/>
      <c r="F602" s="45"/>
      <c r="G602" s="55">
        <f t="shared" si="50"/>
        <v>0</v>
      </c>
      <c r="H602" s="208"/>
    </row>
    <row r="603" spans="1:8" ht="15" customHeight="1" x14ac:dyDescent="0.2">
      <c r="A603" s="202"/>
      <c r="B603" s="205"/>
      <c r="C603" s="43"/>
      <c r="D603" s="44"/>
      <c r="E603" s="41"/>
      <c r="F603" s="45"/>
      <c r="G603" s="55">
        <f t="shared" si="50"/>
        <v>0</v>
      </c>
      <c r="H603" s="208"/>
    </row>
    <row r="604" spans="1:8" ht="15" customHeight="1" x14ac:dyDescent="0.2">
      <c r="A604" s="202"/>
      <c r="B604" s="205"/>
      <c r="C604" s="43"/>
      <c r="D604" s="44"/>
      <c r="E604" s="41"/>
      <c r="F604" s="45"/>
      <c r="G604" s="55">
        <f t="shared" si="50"/>
        <v>0</v>
      </c>
      <c r="H604" s="208"/>
    </row>
    <row r="605" spans="1:8" ht="15" customHeight="1" x14ac:dyDescent="0.2">
      <c r="A605" s="202"/>
      <c r="B605" s="205"/>
      <c r="C605" s="43"/>
      <c r="D605" s="44"/>
      <c r="E605" s="41"/>
      <c r="F605" s="45"/>
      <c r="G605" s="55">
        <f t="shared" si="50"/>
        <v>0</v>
      </c>
      <c r="H605" s="208"/>
    </row>
    <row r="606" spans="1:8" ht="15" customHeight="1" x14ac:dyDescent="0.2">
      <c r="A606" s="202"/>
      <c r="B606" s="205"/>
      <c r="C606" s="43"/>
      <c r="D606" s="44"/>
      <c r="E606" s="41"/>
      <c r="F606" s="45"/>
      <c r="G606" s="55">
        <f t="shared" si="50"/>
        <v>0</v>
      </c>
      <c r="H606" s="208"/>
    </row>
    <row r="607" spans="1:8" ht="15" customHeight="1" thickBot="1" x14ac:dyDescent="0.25">
      <c r="A607" s="203"/>
      <c r="B607" s="206"/>
      <c r="C607" s="46"/>
      <c r="D607" s="47"/>
      <c r="E607" s="48"/>
      <c r="F607" s="49"/>
      <c r="G607" s="56">
        <f t="shared" si="50"/>
        <v>0</v>
      </c>
      <c r="H607" s="209"/>
    </row>
    <row r="608" spans="1:8" s="34" customFormat="1" ht="24.75" customHeight="1" x14ac:dyDescent="0.25">
      <c r="A608" s="201">
        <v>1</v>
      </c>
      <c r="B608" s="204" t="e">
        <f>+#REF!</f>
        <v>#REF!</v>
      </c>
      <c r="C608" s="35"/>
      <c r="D608" s="36"/>
      <c r="E608" s="37"/>
      <c r="F608" s="38"/>
      <c r="G608" s="53">
        <v>0</v>
      </c>
      <c r="H608" s="207">
        <f>SUM(G608:G619)</f>
        <v>0</v>
      </c>
    </row>
    <row r="609" spans="1:8" ht="15" customHeight="1" x14ac:dyDescent="0.2">
      <c r="A609" s="202"/>
      <c r="B609" s="205"/>
      <c r="C609" s="39"/>
      <c r="D609" s="40"/>
      <c r="E609" s="41"/>
      <c r="F609" s="42"/>
      <c r="G609" s="54">
        <v>0</v>
      </c>
      <c r="H609" s="208"/>
    </row>
    <row r="610" spans="1:8" ht="15" customHeight="1" x14ac:dyDescent="0.2">
      <c r="A610" s="202"/>
      <c r="B610" s="205"/>
      <c r="C610" s="43"/>
      <c r="D610" s="44"/>
      <c r="E610" s="41"/>
      <c r="F610" s="45"/>
      <c r="G610" s="55">
        <v>0</v>
      </c>
      <c r="H610" s="208"/>
    </row>
    <row r="611" spans="1:8" ht="15" customHeight="1" x14ac:dyDescent="0.2">
      <c r="A611" s="202"/>
      <c r="B611" s="205"/>
      <c r="C611" s="43"/>
      <c r="D611" s="44"/>
      <c r="E611" s="41"/>
      <c r="F611" s="45"/>
      <c r="G611" s="55">
        <f t="shared" ref="G611:G619" si="51">D611*F611</f>
        <v>0</v>
      </c>
      <c r="H611" s="208"/>
    </row>
    <row r="612" spans="1:8" ht="15" customHeight="1" x14ac:dyDescent="0.2">
      <c r="A612" s="202"/>
      <c r="B612" s="205"/>
      <c r="C612" s="43"/>
      <c r="D612" s="44"/>
      <c r="E612" s="41"/>
      <c r="F612" s="45"/>
      <c r="G612" s="55">
        <f t="shared" si="51"/>
        <v>0</v>
      </c>
      <c r="H612" s="208"/>
    </row>
    <row r="613" spans="1:8" ht="15" customHeight="1" x14ac:dyDescent="0.2">
      <c r="A613" s="202"/>
      <c r="B613" s="205"/>
      <c r="C613" s="43"/>
      <c r="D613" s="44"/>
      <c r="E613" s="41"/>
      <c r="F613" s="45"/>
      <c r="G613" s="55">
        <f t="shared" si="51"/>
        <v>0</v>
      </c>
      <c r="H613" s="208"/>
    </row>
    <row r="614" spans="1:8" ht="15" customHeight="1" x14ac:dyDescent="0.2">
      <c r="A614" s="202"/>
      <c r="B614" s="205"/>
      <c r="C614" s="43"/>
      <c r="D614" s="44"/>
      <c r="E614" s="41"/>
      <c r="F614" s="45"/>
      <c r="G614" s="55">
        <f t="shared" si="51"/>
        <v>0</v>
      </c>
      <c r="H614" s="208"/>
    </row>
    <row r="615" spans="1:8" ht="15" customHeight="1" x14ac:dyDescent="0.2">
      <c r="A615" s="202"/>
      <c r="B615" s="205"/>
      <c r="C615" s="43"/>
      <c r="D615" s="44"/>
      <c r="E615" s="41"/>
      <c r="F615" s="45"/>
      <c r="G615" s="55">
        <f t="shared" si="51"/>
        <v>0</v>
      </c>
      <c r="H615" s="208"/>
    </row>
    <row r="616" spans="1:8" ht="15" customHeight="1" x14ac:dyDescent="0.2">
      <c r="A616" s="202"/>
      <c r="B616" s="205"/>
      <c r="C616" s="43"/>
      <c r="D616" s="44"/>
      <c r="E616" s="41"/>
      <c r="F616" s="45"/>
      <c r="G616" s="55">
        <f t="shared" si="51"/>
        <v>0</v>
      </c>
      <c r="H616" s="208"/>
    </row>
    <row r="617" spans="1:8" ht="15" customHeight="1" x14ac:dyDescent="0.2">
      <c r="A617" s="202"/>
      <c r="B617" s="205"/>
      <c r="C617" s="43"/>
      <c r="D617" s="44"/>
      <c r="E617" s="41"/>
      <c r="F617" s="45"/>
      <c r="G617" s="55">
        <f t="shared" si="51"/>
        <v>0</v>
      </c>
      <c r="H617" s="208"/>
    </row>
    <row r="618" spans="1:8" ht="15" customHeight="1" x14ac:dyDescent="0.2">
      <c r="A618" s="202"/>
      <c r="B618" s="205"/>
      <c r="C618" s="43"/>
      <c r="D618" s="44"/>
      <c r="E618" s="41"/>
      <c r="F618" s="45"/>
      <c r="G618" s="55">
        <f t="shared" si="51"/>
        <v>0</v>
      </c>
      <c r="H618" s="208"/>
    </row>
    <row r="619" spans="1:8" ht="12" thickBot="1" x14ac:dyDescent="0.25">
      <c r="A619" s="203"/>
      <c r="B619" s="206"/>
      <c r="C619" s="46"/>
      <c r="D619" s="47"/>
      <c r="E619" s="48"/>
      <c r="F619" s="49"/>
      <c r="G619" s="56">
        <f t="shared" si="51"/>
        <v>0</v>
      </c>
      <c r="H619" s="209"/>
    </row>
    <row r="620" spans="1:8" s="34" customFormat="1" ht="24.75" customHeight="1" x14ac:dyDescent="0.25">
      <c r="A620" s="201">
        <v>2</v>
      </c>
      <c r="B620" s="204" t="e">
        <f>+#REF!</f>
        <v>#REF!</v>
      </c>
      <c r="C620" s="35"/>
      <c r="D620" s="36"/>
      <c r="E620" s="37"/>
      <c r="F620" s="38"/>
      <c r="G620" s="53">
        <f>D620*F620</f>
        <v>0</v>
      </c>
      <c r="H620" s="207">
        <f>SUM(G620:G631)</f>
        <v>0</v>
      </c>
    </row>
    <row r="621" spans="1:8" ht="15" customHeight="1" x14ac:dyDescent="0.2">
      <c r="A621" s="202"/>
      <c r="B621" s="205"/>
      <c r="C621" s="39"/>
      <c r="D621" s="40"/>
      <c r="E621" s="41"/>
      <c r="F621" s="42"/>
      <c r="G621" s="54">
        <f t="shared" ref="G621:G631" si="52">D621*F621</f>
        <v>0</v>
      </c>
      <c r="H621" s="208"/>
    </row>
    <row r="622" spans="1:8" ht="15" customHeight="1" x14ac:dyDescent="0.2">
      <c r="A622" s="202"/>
      <c r="B622" s="205"/>
      <c r="C622" s="43"/>
      <c r="D622" s="44"/>
      <c r="E622" s="41"/>
      <c r="F622" s="45"/>
      <c r="G622" s="55">
        <f t="shared" si="52"/>
        <v>0</v>
      </c>
      <c r="H622" s="208"/>
    </row>
    <row r="623" spans="1:8" ht="15" customHeight="1" x14ac:dyDescent="0.2">
      <c r="A623" s="202"/>
      <c r="B623" s="205"/>
      <c r="C623" s="43"/>
      <c r="D623" s="44"/>
      <c r="E623" s="41"/>
      <c r="F623" s="45"/>
      <c r="G623" s="55">
        <f t="shared" si="52"/>
        <v>0</v>
      </c>
      <c r="H623" s="208"/>
    </row>
    <row r="624" spans="1:8" ht="15" customHeight="1" x14ac:dyDescent="0.2">
      <c r="A624" s="202"/>
      <c r="B624" s="205"/>
      <c r="C624" s="43"/>
      <c r="D624" s="44"/>
      <c r="E624" s="41"/>
      <c r="F624" s="45"/>
      <c r="G624" s="55">
        <f t="shared" si="52"/>
        <v>0</v>
      </c>
      <c r="H624" s="208"/>
    </row>
    <row r="625" spans="1:8" ht="15" customHeight="1" x14ac:dyDescent="0.2">
      <c r="A625" s="202"/>
      <c r="B625" s="205"/>
      <c r="C625" s="43"/>
      <c r="D625" s="44"/>
      <c r="E625" s="41"/>
      <c r="F625" s="45"/>
      <c r="G625" s="55">
        <f t="shared" si="52"/>
        <v>0</v>
      </c>
      <c r="H625" s="208"/>
    </row>
    <row r="626" spans="1:8" ht="15" customHeight="1" x14ac:dyDescent="0.2">
      <c r="A626" s="202"/>
      <c r="B626" s="205"/>
      <c r="C626" s="43"/>
      <c r="D626" s="44"/>
      <c r="E626" s="41"/>
      <c r="F626" s="45"/>
      <c r="G626" s="55">
        <f t="shared" si="52"/>
        <v>0</v>
      </c>
      <c r="H626" s="208"/>
    </row>
    <row r="627" spans="1:8" ht="15" customHeight="1" x14ac:dyDescent="0.2">
      <c r="A627" s="202"/>
      <c r="B627" s="205"/>
      <c r="C627" s="43"/>
      <c r="D627" s="44"/>
      <c r="E627" s="41"/>
      <c r="F627" s="45"/>
      <c r="G627" s="55">
        <f t="shared" si="52"/>
        <v>0</v>
      </c>
      <c r="H627" s="208"/>
    </row>
    <row r="628" spans="1:8" ht="15" customHeight="1" x14ac:dyDescent="0.2">
      <c r="A628" s="202"/>
      <c r="B628" s="205"/>
      <c r="C628" s="43"/>
      <c r="D628" s="44"/>
      <c r="E628" s="41"/>
      <c r="F628" s="45"/>
      <c r="G628" s="55">
        <f t="shared" si="52"/>
        <v>0</v>
      </c>
      <c r="H628" s="208"/>
    </row>
    <row r="629" spans="1:8" ht="15" customHeight="1" x14ac:dyDescent="0.2">
      <c r="A629" s="202"/>
      <c r="B629" s="205"/>
      <c r="C629" s="43"/>
      <c r="D629" s="44"/>
      <c r="E629" s="41"/>
      <c r="F629" s="45"/>
      <c r="G629" s="55">
        <f t="shared" si="52"/>
        <v>0</v>
      </c>
      <c r="H629" s="208"/>
    </row>
    <row r="630" spans="1:8" ht="15" customHeight="1" x14ac:dyDescent="0.2">
      <c r="A630" s="202"/>
      <c r="B630" s="205"/>
      <c r="C630" s="43"/>
      <c r="D630" s="44"/>
      <c r="E630" s="41"/>
      <c r="F630" s="45"/>
      <c r="G630" s="55">
        <f t="shared" si="52"/>
        <v>0</v>
      </c>
      <c r="H630" s="208"/>
    </row>
    <row r="631" spans="1:8" ht="15" customHeight="1" thickBot="1" x14ac:dyDescent="0.25">
      <c r="A631" s="203"/>
      <c r="B631" s="206"/>
      <c r="C631" s="46"/>
      <c r="D631" s="47"/>
      <c r="E631" s="48"/>
      <c r="F631" s="49"/>
      <c r="G631" s="56">
        <f t="shared" si="52"/>
        <v>0</v>
      </c>
      <c r="H631" s="209"/>
    </row>
    <row r="632" spans="1:8" s="34" customFormat="1" ht="24.75" customHeight="1" x14ac:dyDescent="0.25">
      <c r="A632" s="201">
        <v>3</v>
      </c>
      <c r="B632" s="204" t="e">
        <f>+#REF!</f>
        <v>#REF!</v>
      </c>
      <c r="C632" s="35"/>
      <c r="D632" s="36"/>
      <c r="E632" s="37"/>
      <c r="F632" s="38"/>
      <c r="G632" s="53">
        <f>D632*F632</f>
        <v>0</v>
      </c>
      <c r="H632" s="207">
        <f>SUM(G632:G643)</f>
        <v>0</v>
      </c>
    </row>
    <row r="633" spans="1:8" ht="15" customHeight="1" x14ac:dyDescent="0.2">
      <c r="A633" s="202"/>
      <c r="B633" s="205"/>
      <c r="C633" s="39"/>
      <c r="D633" s="40"/>
      <c r="E633" s="41"/>
      <c r="F633" s="42"/>
      <c r="G633" s="54">
        <f t="shared" ref="G633:G643" si="53">D633*F633</f>
        <v>0</v>
      </c>
      <c r="H633" s="208"/>
    </row>
    <row r="634" spans="1:8" ht="15" customHeight="1" x14ac:dyDescent="0.2">
      <c r="A634" s="202"/>
      <c r="B634" s="205"/>
      <c r="C634" s="43"/>
      <c r="D634" s="44"/>
      <c r="E634" s="41"/>
      <c r="F634" s="45"/>
      <c r="G634" s="55">
        <f t="shared" si="53"/>
        <v>0</v>
      </c>
      <c r="H634" s="208"/>
    </row>
    <row r="635" spans="1:8" ht="15" customHeight="1" x14ac:dyDescent="0.2">
      <c r="A635" s="202"/>
      <c r="B635" s="205"/>
      <c r="C635" s="43"/>
      <c r="D635" s="44"/>
      <c r="E635" s="41"/>
      <c r="F635" s="45"/>
      <c r="G635" s="55">
        <f t="shared" si="53"/>
        <v>0</v>
      </c>
      <c r="H635" s="208"/>
    </row>
    <row r="636" spans="1:8" ht="15" customHeight="1" x14ac:dyDescent="0.2">
      <c r="A636" s="202"/>
      <c r="B636" s="205"/>
      <c r="C636" s="43"/>
      <c r="D636" s="44"/>
      <c r="E636" s="41"/>
      <c r="F636" s="45"/>
      <c r="G636" s="55">
        <f t="shared" si="53"/>
        <v>0</v>
      </c>
      <c r="H636" s="208"/>
    </row>
    <row r="637" spans="1:8" ht="15" customHeight="1" x14ac:dyDescent="0.2">
      <c r="A637" s="202"/>
      <c r="B637" s="205"/>
      <c r="C637" s="43"/>
      <c r="D637" s="44"/>
      <c r="E637" s="41"/>
      <c r="F637" s="45"/>
      <c r="G637" s="55">
        <f t="shared" si="53"/>
        <v>0</v>
      </c>
      <c r="H637" s="208"/>
    </row>
    <row r="638" spans="1:8" ht="15" customHeight="1" x14ac:dyDescent="0.2">
      <c r="A638" s="202"/>
      <c r="B638" s="205"/>
      <c r="C638" s="43"/>
      <c r="D638" s="44"/>
      <c r="E638" s="41"/>
      <c r="F638" s="45"/>
      <c r="G638" s="55">
        <f t="shared" si="53"/>
        <v>0</v>
      </c>
      <c r="H638" s="208"/>
    </row>
    <row r="639" spans="1:8" ht="15" customHeight="1" x14ac:dyDescent="0.2">
      <c r="A639" s="202"/>
      <c r="B639" s="205"/>
      <c r="C639" s="43"/>
      <c r="D639" s="44"/>
      <c r="E639" s="41"/>
      <c r="F639" s="45"/>
      <c r="G639" s="55">
        <f t="shared" si="53"/>
        <v>0</v>
      </c>
      <c r="H639" s="208"/>
    </row>
    <row r="640" spans="1:8" ht="15" customHeight="1" x14ac:dyDescent="0.2">
      <c r="A640" s="202"/>
      <c r="B640" s="205"/>
      <c r="C640" s="43"/>
      <c r="D640" s="44"/>
      <c r="E640" s="41"/>
      <c r="F640" s="45"/>
      <c r="G640" s="55">
        <f t="shared" si="53"/>
        <v>0</v>
      </c>
      <c r="H640" s="208"/>
    </row>
    <row r="641" spans="1:8" ht="15" customHeight="1" x14ac:dyDescent="0.2">
      <c r="A641" s="202"/>
      <c r="B641" s="205"/>
      <c r="C641" s="43"/>
      <c r="D641" s="44"/>
      <c r="E641" s="41"/>
      <c r="F641" s="45"/>
      <c r="G641" s="55">
        <f t="shared" si="53"/>
        <v>0</v>
      </c>
      <c r="H641" s="208"/>
    </row>
    <row r="642" spans="1:8" ht="15" customHeight="1" x14ac:dyDescent="0.2">
      <c r="A642" s="202"/>
      <c r="B642" s="205"/>
      <c r="C642" s="43"/>
      <c r="D642" s="44"/>
      <c r="E642" s="41"/>
      <c r="F642" s="45"/>
      <c r="G642" s="55">
        <f t="shared" si="53"/>
        <v>0</v>
      </c>
      <c r="H642" s="208"/>
    </row>
    <row r="643" spans="1:8" ht="15" customHeight="1" thickBot="1" x14ac:dyDescent="0.25">
      <c r="A643" s="203"/>
      <c r="B643" s="206"/>
      <c r="C643" s="46"/>
      <c r="D643" s="47"/>
      <c r="E643" s="48"/>
      <c r="F643" s="49"/>
      <c r="G643" s="56">
        <f t="shared" si="53"/>
        <v>0</v>
      </c>
      <c r="H643" s="209"/>
    </row>
    <row r="644" spans="1:8" s="34" customFormat="1" ht="24.75" customHeight="1" x14ac:dyDescent="0.25">
      <c r="A644" s="201">
        <v>4</v>
      </c>
      <c r="B644" s="204" t="e">
        <f>+#REF!</f>
        <v>#REF!</v>
      </c>
      <c r="C644" s="35"/>
      <c r="D644" s="36"/>
      <c r="E644" s="37"/>
      <c r="F644" s="38"/>
      <c r="G644" s="53">
        <f>D644*F644</f>
        <v>0</v>
      </c>
      <c r="H644" s="207">
        <f>SUM(G644:G655)</f>
        <v>0</v>
      </c>
    </row>
    <row r="645" spans="1:8" ht="15" customHeight="1" x14ac:dyDescent="0.2">
      <c r="A645" s="202"/>
      <c r="B645" s="205"/>
      <c r="C645" s="39"/>
      <c r="D645" s="40"/>
      <c r="E645" s="41"/>
      <c r="F645" s="42"/>
      <c r="G645" s="54">
        <f t="shared" ref="G645:G655" si="54">D645*F645</f>
        <v>0</v>
      </c>
      <c r="H645" s="208"/>
    </row>
    <row r="646" spans="1:8" ht="15" customHeight="1" x14ac:dyDescent="0.2">
      <c r="A646" s="202"/>
      <c r="B646" s="205"/>
      <c r="C646" s="43"/>
      <c r="D646" s="44"/>
      <c r="E646" s="41"/>
      <c r="F646" s="45"/>
      <c r="G646" s="55">
        <f t="shared" si="54"/>
        <v>0</v>
      </c>
      <c r="H646" s="208"/>
    </row>
    <row r="647" spans="1:8" ht="15" customHeight="1" x14ac:dyDescent="0.2">
      <c r="A647" s="202"/>
      <c r="B647" s="205"/>
      <c r="C647" s="43"/>
      <c r="D647" s="44"/>
      <c r="E647" s="41"/>
      <c r="F647" s="45"/>
      <c r="G647" s="55">
        <f t="shared" si="54"/>
        <v>0</v>
      </c>
      <c r="H647" s="208"/>
    </row>
    <row r="648" spans="1:8" ht="15" customHeight="1" x14ac:dyDescent="0.2">
      <c r="A648" s="202"/>
      <c r="B648" s="205"/>
      <c r="C648" s="43"/>
      <c r="D648" s="44"/>
      <c r="E648" s="41"/>
      <c r="F648" s="45"/>
      <c r="G648" s="55">
        <f t="shared" si="54"/>
        <v>0</v>
      </c>
      <c r="H648" s="208"/>
    </row>
    <row r="649" spans="1:8" ht="15" customHeight="1" x14ac:dyDescent="0.2">
      <c r="A649" s="202"/>
      <c r="B649" s="205"/>
      <c r="C649" s="43"/>
      <c r="D649" s="44"/>
      <c r="E649" s="41"/>
      <c r="F649" s="45"/>
      <c r="G649" s="55">
        <f t="shared" si="54"/>
        <v>0</v>
      </c>
      <c r="H649" s="208"/>
    </row>
    <row r="650" spans="1:8" ht="15" customHeight="1" x14ac:dyDescent="0.2">
      <c r="A650" s="202"/>
      <c r="B650" s="205"/>
      <c r="C650" s="43"/>
      <c r="D650" s="44"/>
      <c r="E650" s="41"/>
      <c r="F650" s="45"/>
      <c r="G650" s="55">
        <f t="shared" si="54"/>
        <v>0</v>
      </c>
      <c r="H650" s="208"/>
    </row>
    <row r="651" spans="1:8" ht="15" customHeight="1" x14ac:dyDescent="0.2">
      <c r="A651" s="202"/>
      <c r="B651" s="205"/>
      <c r="C651" s="43"/>
      <c r="D651" s="44"/>
      <c r="E651" s="41"/>
      <c r="F651" s="45"/>
      <c r="G651" s="55">
        <f t="shared" si="54"/>
        <v>0</v>
      </c>
      <c r="H651" s="208"/>
    </row>
    <row r="652" spans="1:8" ht="15" customHeight="1" x14ac:dyDescent="0.2">
      <c r="A652" s="202"/>
      <c r="B652" s="205"/>
      <c r="C652" s="43"/>
      <c r="D652" s="44"/>
      <c r="E652" s="41"/>
      <c r="F652" s="45"/>
      <c r="G652" s="55">
        <f t="shared" si="54"/>
        <v>0</v>
      </c>
      <c r="H652" s="208"/>
    </row>
    <row r="653" spans="1:8" ht="15" customHeight="1" x14ac:dyDescent="0.2">
      <c r="A653" s="202"/>
      <c r="B653" s="205"/>
      <c r="C653" s="43"/>
      <c r="D653" s="44"/>
      <c r="E653" s="41"/>
      <c r="F653" s="45"/>
      <c r="G653" s="55">
        <f t="shared" si="54"/>
        <v>0</v>
      </c>
      <c r="H653" s="208"/>
    </row>
    <row r="654" spans="1:8" ht="15" customHeight="1" x14ac:dyDescent="0.2">
      <c r="A654" s="202"/>
      <c r="B654" s="205"/>
      <c r="C654" s="43"/>
      <c r="D654" s="44"/>
      <c r="E654" s="41"/>
      <c r="F654" s="45"/>
      <c r="G654" s="55">
        <f t="shared" si="54"/>
        <v>0</v>
      </c>
      <c r="H654" s="208"/>
    </row>
    <row r="655" spans="1:8" ht="15" customHeight="1" thickBot="1" x14ac:dyDescent="0.25">
      <c r="A655" s="203"/>
      <c r="B655" s="206"/>
      <c r="C655" s="46"/>
      <c r="D655" s="47"/>
      <c r="E655" s="48"/>
      <c r="F655" s="49"/>
      <c r="G655" s="56">
        <f t="shared" si="54"/>
        <v>0</v>
      </c>
      <c r="H655" s="209"/>
    </row>
    <row r="656" spans="1:8" s="34" customFormat="1" ht="24.75" customHeight="1" x14ac:dyDescent="0.25">
      <c r="A656" s="201">
        <v>5</v>
      </c>
      <c r="B656" s="204" t="e">
        <f>+#REF!</f>
        <v>#REF!</v>
      </c>
      <c r="C656" s="35"/>
      <c r="D656" s="36"/>
      <c r="E656" s="37"/>
      <c r="F656" s="38"/>
      <c r="G656" s="53">
        <f>D656*F656</f>
        <v>0</v>
      </c>
      <c r="H656" s="207">
        <f>SUM(G656:G667)</f>
        <v>0</v>
      </c>
    </row>
    <row r="657" spans="1:8" ht="15" customHeight="1" x14ac:dyDescent="0.2">
      <c r="A657" s="202"/>
      <c r="B657" s="205"/>
      <c r="C657" s="39"/>
      <c r="D657" s="40"/>
      <c r="E657" s="41"/>
      <c r="F657" s="42"/>
      <c r="G657" s="54">
        <f t="shared" ref="G657:G667" si="55">D657*F657</f>
        <v>0</v>
      </c>
      <c r="H657" s="208"/>
    </row>
    <row r="658" spans="1:8" ht="15" customHeight="1" x14ac:dyDescent="0.2">
      <c r="A658" s="202"/>
      <c r="B658" s="205"/>
      <c r="C658" s="43"/>
      <c r="D658" s="44"/>
      <c r="E658" s="41"/>
      <c r="F658" s="45"/>
      <c r="G658" s="55">
        <f t="shared" si="55"/>
        <v>0</v>
      </c>
      <c r="H658" s="208"/>
    </row>
    <row r="659" spans="1:8" ht="15" customHeight="1" x14ac:dyDescent="0.2">
      <c r="A659" s="202"/>
      <c r="B659" s="205"/>
      <c r="C659" s="43"/>
      <c r="D659" s="44"/>
      <c r="E659" s="41"/>
      <c r="F659" s="45"/>
      <c r="G659" s="55">
        <f t="shared" si="55"/>
        <v>0</v>
      </c>
      <c r="H659" s="208"/>
    </row>
    <row r="660" spans="1:8" ht="15" customHeight="1" x14ac:dyDescent="0.2">
      <c r="A660" s="202"/>
      <c r="B660" s="205"/>
      <c r="C660" s="43"/>
      <c r="D660" s="44"/>
      <c r="E660" s="41"/>
      <c r="F660" s="45"/>
      <c r="G660" s="55">
        <f t="shared" si="55"/>
        <v>0</v>
      </c>
      <c r="H660" s="208"/>
    </row>
    <row r="661" spans="1:8" ht="15" customHeight="1" x14ac:dyDescent="0.2">
      <c r="A661" s="202"/>
      <c r="B661" s="205"/>
      <c r="C661" s="43"/>
      <c r="D661" s="44"/>
      <c r="E661" s="41"/>
      <c r="F661" s="45"/>
      <c r="G661" s="55">
        <f t="shared" si="55"/>
        <v>0</v>
      </c>
      <c r="H661" s="208"/>
    </row>
    <row r="662" spans="1:8" ht="15" customHeight="1" x14ac:dyDescent="0.2">
      <c r="A662" s="202"/>
      <c r="B662" s="205"/>
      <c r="C662" s="43"/>
      <c r="D662" s="44"/>
      <c r="E662" s="41"/>
      <c r="F662" s="45"/>
      <c r="G662" s="55">
        <f t="shared" si="55"/>
        <v>0</v>
      </c>
      <c r="H662" s="208"/>
    </row>
    <row r="663" spans="1:8" ht="15" customHeight="1" x14ac:dyDescent="0.2">
      <c r="A663" s="202"/>
      <c r="B663" s="205"/>
      <c r="C663" s="43"/>
      <c r="D663" s="44"/>
      <c r="E663" s="41"/>
      <c r="F663" s="45"/>
      <c r="G663" s="55">
        <f t="shared" si="55"/>
        <v>0</v>
      </c>
      <c r="H663" s="208"/>
    </row>
    <row r="664" spans="1:8" ht="15" customHeight="1" x14ac:dyDescent="0.2">
      <c r="A664" s="202"/>
      <c r="B664" s="205"/>
      <c r="C664" s="43"/>
      <c r="D664" s="44"/>
      <c r="E664" s="41"/>
      <c r="F664" s="45"/>
      <c r="G664" s="55">
        <f t="shared" si="55"/>
        <v>0</v>
      </c>
      <c r="H664" s="208"/>
    </row>
    <row r="665" spans="1:8" ht="15" customHeight="1" x14ac:dyDescent="0.2">
      <c r="A665" s="202"/>
      <c r="B665" s="205"/>
      <c r="C665" s="43"/>
      <c r="D665" s="44"/>
      <c r="E665" s="41"/>
      <c r="F665" s="45"/>
      <c r="G665" s="55">
        <f t="shared" si="55"/>
        <v>0</v>
      </c>
      <c r="H665" s="208"/>
    </row>
    <row r="666" spans="1:8" ht="15" customHeight="1" x14ac:dyDescent="0.2">
      <c r="A666" s="202"/>
      <c r="B666" s="205"/>
      <c r="C666" s="43"/>
      <c r="D666" s="44"/>
      <c r="E666" s="41"/>
      <c r="F666" s="45"/>
      <c r="G666" s="55">
        <f t="shared" si="55"/>
        <v>0</v>
      </c>
      <c r="H666" s="208"/>
    </row>
    <row r="667" spans="1:8" ht="15" customHeight="1" thickBot="1" x14ac:dyDescent="0.25">
      <c r="A667" s="203"/>
      <c r="B667" s="206"/>
      <c r="C667" s="46"/>
      <c r="D667" s="47"/>
      <c r="E667" s="48"/>
      <c r="F667" s="49"/>
      <c r="G667" s="56">
        <f t="shared" si="55"/>
        <v>0</v>
      </c>
      <c r="H667" s="209"/>
    </row>
    <row r="668" spans="1:8" s="34" customFormat="1" ht="24.75" customHeight="1" x14ac:dyDescent="0.25">
      <c r="A668" s="201">
        <v>6</v>
      </c>
      <c r="B668" s="204" t="e">
        <f>+#REF!</f>
        <v>#REF!</v>
      </c>
      <c r="C668" s="35"/>
      <c r="D668" s="36"/>
      <c r="E668" s="37"/>
      <c r="F668" s="38"/>
      <c r="G668" s="53">
        <f>D668*F668</f>
        <v>0</v>
      </c>
      <c r="H668" s="207">
        <f>SUM(G668:G679)</f>
        <v>0</v>
      </c>
    </row>
    <row r="669" spans="1:8" ht="15" customHeight="1" x14ac:dyDescent="0.2">
      <c r="A669" s="202"/>
      <c r="B669" s="205"/>
      <c r="C669" s="39"/>
      <c r="D669" s="40"/>
      <c r="E669" s="41"/>
      <c r="F669" s="42"/>
      <c r="G669" s="54">
        <f t="shared" ref="G669:G679" si="56">D669*F669</f>
        <v>0</v>
      </c>
      <c r="H669" s="208"/>
    </row>
    <row r="670" spans="1:8" ht="15" customHeight="1" x14ac:dyDescent="0.2">
      <c r="A670" s="202"/>
      <c r="B670" s="205"/>
      <c r="C670" s="43"/>
      <c r="D670" s="44"/>
      <c r="E670" s="41"/>
      <c r="F670" s="45"/>
      <c r="G670" s="55">
        <f t="shared" si="56"/>
        <v>0</v>
      </c>
      <c r="H670" s="208"/>
    </row>
    <row r="671" spans="1:8" ht="15" customHeight="1" x14ac:dyDescent="0.2">
      <c r="A671" s="202"/>
      <c r="B671" s="205"/>
      <c r="C671" s="43"/>
      <c r="D671" s="44"/>
      <c r="E671" s="41"/>
      <c r="F671" s="45"/>
      <c r="G671" s="55">
        <f t="shared" si="56"/>
        <v>0</v>
      </c>
      <c r="H671" s="208"/>
    </row>
    <row r="672" spans="1:8" ht="15" customHeight="1" x14ac:dyDescent="0.2">
      <c r="A672" s="202"/>
      <c r="B672" s="205"/>
      <c r="C672" s="43"/>
      <c r="D672" s="44"/>
      <c r="E672" s="41"/>
      <c r="F672" s="45"/>
      <c r="G672" s="55">
        <f t="shared" si="56"/>
        <v>0</v>
      </c>
      <c r="H672" s="208"/>
    </row>
    <row r="673" spans="1:8" ht="15" customHeight="1" x14ac:dyDescent="0.2">
      <c r="A673" s="202"/>
      <c r="B673" s="205"/>
      <c r="C673" s="43"/>
      <c r="D673" s="44"/>
      <c r="E673" s="41"/>
      <c r="F673" s="45"/>
      <c r="G673" s="55">
        <f t="shared" si="56"/>
        <v>0</v>
      </c>
      <c r="H673" s="208"/>
    </row>
    <row r="674" spans="1:8" ht="15" customHeight="1" x14ac:dyDescent="0.2">
      <c r="A674" s="202"/>
      <c r="B674" s="205"/>
      <c r="C674" s="43"/>
      <c r="D674" s="44"/>
      <c r="E674" s="41"/>
      <c r="F674" s="45"/>
      <c r="G674" s="55">
        <f t="shared" si="56"/>
        <v>0</v>
      </c>
      <c r="H674" s="208"/>
    </row>
    <row r="675" spans="1:8" ht="15" customHeight="1" x14ac:dyDescent="0.2">
      <c r="A675" s="202"/>
      <c r="B675" s="205"/>
      <c r="C675" s="43"/>
      <c r="D675" s="44"/>
      <c r="E675" s="41"/>
      <c r="F675" s="45"/>
      <c r="G675" s="55">
        <f t="shared" si="56"/>
        <v>0</v>
      </c>
      <c r="H675" s="208"/>
    </row>
    <row r="676" spans="1:8" ht="15" customHeight="1" x14ac:dyDescent="0.2">
      <c r="A676" s="202"/>
      <c r="B676" s="205"/>
      <c r="C676" s="43"/>
      <c r="D676" s="44"/>
      <c r="E676" s="41"/>
      <c r="F676" s="45"/>
      <c r="G676" s="55">
        <f t="shared" si="56"/>
        <v>0</v>
      </c>
      <c r="H676" s="208"/>
    </row>
    <row r="677" spans="1:8" ht="15" customHeight="1" x14ac:dyDescent="0.2">
      <c r="A677" s="202"/>
      <c r="B677" s="205"/>
      <c r="C677" s="43"/>
      <c r="D677" s="44"/>
      <c r="E677" s="41"/>
      <c r="F677" s="45"/>
      <c r="G677" s="55">
        <f t="shared" si="56"/>
        <v>0</v>
      </c>
      <c r="H677" s="208"/>
    </row>
    <row r="678" spans="1:8" ht="15" customHeight="1" x14ac:dyDescent="0.2">
      <c r="A678" s="202"/>
      <c r="B678" s="205"/>
      <c r="C678" s="43"/>
      <c r="D678" s="44"/>
      <c r="E678" s="41"/>
      <c r="F678" s="45"/>
      <c r="G678" s="55">
        <f t="shared" si="56"/>
        <v>0</v>
      </c>
      <c r="H678" s="208"/>
    </row>
    <row r="679" spans="1:8" ht="15" customHeight="1" thickBot="1" x14ac:dyDescent="0.25">
      <c r="A679" s="203"/>
      <c r="B679" s="206"/>
      <c r="C679" s="46"/>
      <c r="D679" s="47"/>
      <c r="E679" s="48"/>
      <c r="F679" s="49"/>
      <c r="G679" s="56">
        <f t="shared" si="56"/>
        <v>0</v>
      </c>
      <c r="H679" s="209"/>
    </row>
    <row r="680" spans="1:8" s="34" customFormat="1" ht="24.75" customHeight="1" x14ac:dyDescent="0.25">
      <c r="A680" s="201">
        <v>7</v>
      </c>
      <c r="B680" s="204" t="e">
        <f>+#REF!</f>
        <v>#REF!</v>
      </c>
      <c r="C680" s="35"/>
      <c r="D680" s="36"/>
      <c r="E680" s="37"/>
      <c r="F680" s="38"/>
      <c r="G680" s="53">
        <f>D680*F680</f>
        <v>0</v>
      </c>
      <c r="H680" s="207">
        <f>SUM(G680:G691)</f>
        <v>0</v>
      </c>
    </row>
    <row r="681" spans="1:8" ht="15" customHeight="1" x14ac:dyDescent="0.2">
      <c r="A681" s="202"/>
      <c r="B681" s="205"/>
      <c r="C681" s="39"/>
      <c r="D681" s="40"/>
      <c r="E681" s="41"/>
      <c r="F681" s="42"/>
      <c r="G681" s="54">
        <f t="shared" ref="G681:G691" si="57">D681*F681</f>
        <v>0</v>
      </c>
      <c r="H681" s="208"/>
    </row>
    <row r="682" spans="1:8" ht="15" customHeight="1" x14ac:dyDescent="0.2">
      <c r="A682" s="202"/>
      <c r="B682" s="205"/>
      <c r="C682" s="43"/>
      <c r="D682" s="44"/>
      <c r="E682" s="41"/>
      <c r="F682" s="45"/>
      <c r="G682" s="55">
        <f t="shared" si="57"/>
        <v>0</v>
      </c>
      <c r="H682" s="208"/>
    </row>
    <row r="683" spans="1:8" ht="15" customHeight="1" x14ac:dyDescent="0.2">
      <c r="A683" s="202"/>
      <c r="B683" s="205"/>
      <c r="C683" s="43"/>
      <c r="D683" s="44"/>
      <c r="E683" s="41"/>
      <c r="F683" s="45"/>
      <c r="G683" s="55">
        <f t="shared" si="57"/>
        <v>0</v>
      </c>
      <c r="H683" s="208"/>
    </row>
    <row r="684" spans="1:8" ht="15" customHeight="1" x14ac:dyDescent="0.2">
      <c r="A684" s="202"/>
      <c r="B684" s="205"/>
      <c r="C684" s="43"/>
      <c r="D684" s="44"/>
      <c r="E684" s="41"/>
      <c r="F684" s="45"/>
      <c r="G684" s="55">
        <f t="shared" si="57"/>
        <v>0</v>
      </c>
      <c r="H684" s="208"/>
    </row>
    <row r="685" spans="1:8" ht="15" customHeight="1" x14ac:dyDescent="0.2">
      <c r="A685" s="202"/>
      <c r="B685" s="205"/>
      <c r="C685" s="43"/>
      <c r="D685" s="44"/>
      <c r="E685" s="41"/>
      <c r="F685" s="45"/>
      <c r="G685" s="55">
        <f t="shared" si="57"/>
        <v>0</v>
      </c>
      <c r="H685" s="208"/>
    </row>
    <row r="686" spans="1:8" ht="15" customHeight="1" x14ac:dyDescent="0.2">
      <c r="A686" s="202"/>
      <c r="B686" s="205"/>
      <c r="C686" s="43"/>
      <c r="D686" s="44"/>
      <c r="E686" s="41"/>
      <c r="F686" s="45"/>
      <c r="G686" s="55">
        <f t="shared" si="57"/>
        <v>0</v>
      </c>
      <c r="H686" s="208"/>
    </row>
    <row r="687" spans="1:8" ht="15" customHeight="1" x14ac:dyDescent="0.2">
      <c r="A687" s="202"/>
      <c r="B687" s="205"/>
      <c r="C687" s="43"/>
      <c r="D687" s="44"/>
      <c r="E687" s="41"/>
      <c r="F687" s="45"/>
      <c r="G687" s="55">
        <f t="shared" si="57"/>
        <v>0</v>
      </c>
      <c r="H687" s="208"/>
    </row>
    <row r="688" spans="1:8" ht="15" customHeight="1" x14ac:dyDescent="0.2">
      <c r="A688" s="202"/>
      <c r="B688" s="205"/>
      <c r="C688" s="43"/>
      <c r="D688" s="44"/>
      <c r="E688" s="41"/>
      <c r="F688" s="45"/>
      <c r="G688" s="55">
        <f t="shared" si="57"/>
        <v>0</v>
      </c>
      <c r="H688" s="208"/>
    </row>
    <row r="689" spans="1:8" ht="15" customHeight="1" x14ac:dyDescent="0.2">
      <c r="A689" s="202"/>
      <c r="B689" s="205"/>
      <c r="C689" s="43"/>
      <c r="D689" s="44"/>
      <c r="E689" s="41"/>
      <c r="F689" s="45"/>
      <c r="G689" s="55">
        <f t="shared" si="57"/>
        <v>0</v>
      </c>
      <c r="H689" s="208"/>
    </row>
    <row r="690" spans="1:8" ht="15" customHeight="1" x14ac:dyDescent="0.2">
      <c r="A690" s="202"/>
      <c r="B690" s="205"/>
      <c r="C690" s="43"/>
      <c r="D690" s="44"/>
      <c r="E690" s="41"/>
      <c r="F690" s="45"/>
      <c r="G690" s="55">
        <f t="shared" si="57"/>
        <v>0</v>
      </c>
      <c r="H690" s="208"/>
    </row>
    <row r="691" spans="1:8" ht="15" customHeight="1" thickBot="1" x14ac:dyDescent="0.25">
      <c r="A691" s="203"/>
      <c r="B691" s="206"/>
      <c r="C691" s="46"/>
      <c r="D691" s="47"/>
      <c r="E691" s="48"/>
      <c r="F691" s="49"/>
      <c r="G691" s="56">
        <f t="shared" si="57"/>
        <v>0</v>
      </c>
      <c r="H691" s="209"/>
    </row>
    <row r="692" spans="1:8" s="34" customFormat="1" ht="24.75" customHeight="1" x14ac:dyDescent="0.25">
      <c r="A692" s="201">
        <v>8</v>
      </c>
      <c r="B692" s="204" t="e">
        <f>+#REF!</f>
        <v>#REF!</v>
      </c>
      <c r="C692" s="35"/>
      <c r="D692" s="36"/>
      <c r="E692" s="37"/>
      <c r="F692" s="38"/>
      <c r="G692" s="53">
        <f>D692*F692</f>
        <v>0</v>
      </c>
      <c r="H692" s="207">
        <f>SUM(G692:G703)</f>
        <v>0</v>
      </c>
    </row>
    <row r="693" spans="1:8" ht="15" customHeight="1" x14ac:dyDescent="0.2">
      <c r="A693" s="202"/>
      <c r="B693" s="205"/>
      <c r="C693" s="39"/>
      <c r="D693" s="40"/>
      <c r="E693" s="41"/>
      <c r="F693" s="42"/>
      <c r="G693" s="54">
        <f t="shared" ref="G693:G703" si="58">D693*F693</f>
        <v>0</v>
      </c>
      <c r="H693" s="208"/>
    </row>
    <row r="694" spans="1:8" ht="15" customHeight="1" x14ac:dyDescent="0.2">
      <c r="A694" s="202"/>
      <c r="B694" s="205"/>
      <c r="C694" s="43"/>
      <c r="D694" s="44"/>
      <c r="E694" s="41"/>
      <c r="F694" s="45"/>
      <c r="G694" s="55">
        <f t="shared" si="58"/>
        <v>0</v>
      </c>
      <c r="H694" s="208"/>
    </row>
    <row r="695" spans="1:8" ht="15" customHeight="1" x14ac:dyDescent="0.2">
      <c r="A695" s="202"/>
      <c r="B695" s="205"/>
      <c r="C695" s="43"/>
      <c r="D695" s="44"/>
      <c r="E695" s="41"/>
      <c r="F695" s="45"/>
      <c r="G695" s="55">
        <f t="shared" si="58"/>
        <v>0</v>
      </c>
      <c r="H695" s="208"/>
    </row>
    <row r="696" spans="1:8" ht="15" customHeight="1" x14ac:dyDescent="0.2">
      <c r="A696" s="202"/>
      <c r="B696" s="205"/>
      <c r="C696" s="43"/>
      <c r="D696" s="44"/>
      <c r="E696" s="41"/>
      <c r="F696" s="45"/>
      <c r="G696" s="55">
        <f t="shared" si="58"/>
        <v>0</v>
      </c>
      <c r="H696" s="208"/>
    </row>
    <row r="697" spans="1:8" ht="15" customHeight="1" x14ac:dyDescent="0.2">
      <c r="A697" s="202"/>
      <c r="B697" s="205"/>
      <c r="C697" s="43"/>
      <c r="D697" s="44"/>
      <c r="E697" s="41"/>
      <c r="F697" s="45"/>
      <c r="G697" s="55">
        <f t="shared" si="58"/>
        <v>0</v>
      </c>
      <c r="H697" s="208"/>
    </row>
    <row r="698" spans="1:8" ht="15" customHeight="1" x14ac:dyDescent="0.2">
      <c r="A698" s="202"/>
      <c r="B698" s="205"/>
      <c r="C698" s="43"/>
      <c r="D698" s="44"/>
      <c r="E698" s="41"/>
      <c r="F698" s="45"/>
      <c r="G698" s="55">
        <f t="shared" si="58"/>
        <v>0</v>
      </c>
      <c r="H698" s="208"/>
    </row>
    <row r="699" spans="1:8" ht="15" customHeight="1" x14ac:dyDescent="0.2">
      <c r="A699" s="202"/>
      <c r="B699" s="205"/>
      <c r="C699" s="43"/>
      <c r="D699" s="44"/>
      <c r="E699" s="41"/>
      <c r="F699" s="45"/>
      <c r="G699" s="55">
        <f t="shared" si="58"/>
        <v>0</v>
      </c>
      <c r="H699" s="208"/>
    </row>
    <row r="700" spans="1:8" ht="15" customHeight="1" x14ac:dyDescent="0.2">
      <c r="A700" s="202"/>
      <c r="B700" s="205"/>
      <c r="C700" s="43"/>
      <c r="D700" s="44"/>
      <c r="E700" s="41"/>
      <c r="F700" s="45"/>
      <c r="G700" s="55">
        <f t="shared" si="58"/>
        <v>0</v>
      </c>
      <c r="H700" s="208"/>
    </row>
    <row r="701" spans="1:8" ht="15" customHeight="1" x14ac:dyDescent="0.2">
      <c r="A701" s="202"/>
      <c r="B701" s="205"/>
      <c r="C701" s="43"/>
      <c r="D701" s="44"/>
      <c r="E701" s="41"/>
      <c r="F701" s="45"/>
      <c r="G701" s="55">
        <f t="shared" si="58"/>
        <v>0</v>
      </c>
      <c r="H701" s="208"/>
    </row>
    <row r="702" spans="1:8" ht="15" customHeight="1" x14ac:dyDescent="0.2">
      <c r="A702" s="202"/>
      <c r="B702" s="205"/>
      <c r="C702" s="43"/>
      <c r="D702" s="44"/>
      <c r="E702" s="41"/>
      <c r="F702" s="45"/>
      <c r="G702" s="55">
        <f t="shared" si="58"/>
        <v>0</v>
      </c>
      <c r="H702" s="208"/>
    </row>
    <row r="703" spans="1:8" ht="15" customHeight="1" thickBot="1" x14ac:dyDescent="0.25">
      <c r="A703" s="203"/>
      <c r="B703" s="206"/>
      <c r="C703" s="46"/>
      <c r="D703" s="47"/>
      <c r="E703" s="48"/>
      <c r="F703" s="49"/>
      <c r="G703" s="56">
        <f t="shared" si="58"/>
        <v>0</v>
      </c>
      <c r="H703" s="209"/>
    </row>
    <row r="704" spans="1:8" s="34" customFormat="1" ht="24.75" customHeight="1" x14ac:dyDescent="0.25">
      <c r="A704" s="201">
        <v>9</v>
      </c>
      <c r="B704" s="204" t="e">
        <f>+#REF!</f>
        <v>#REF!</v>
      </c>
      <c r="C704" s="35"/>
      <c r="D704" s="36"/>
      <c r="E704" s="37"/>
      <c r="F704" s="38"/>
      <c r="G704" s="53">
        <f>D704*F704</f>
        <v>0</v>
      </c>
      <c r="H704" s="207">
        <f>SUM(G704:G715)</f>
        <v>0</v>
      </c>
    </row>
    <row r="705" spans="1:8" ht="15" customHeight="1" x14ac:dyDescent="0.2">
      <c r="A705" s="202"/>
      <c r="B705" s="205"/>
      <c r="C705" s="39"/>
      <c r="D705" s="40"/>
      <c r="E705" s="41"/>
      <c r="F705" s="42"/>
      <c r="G705" s="54">
        <f t="shared" ref="G705:G715" si="59">D705*F705</f>
        <v>0</v>
      </c>
      <c r="H705" s="208"/>
    </row>
    <row r="706" spans="1:8" ht="15" customHeight="1" x14ac:dyDescent="0.2">
      <c r="A706" s="202"/>
      <c r="B706" s="205"/>
      <c r="C706" s="43"/>
      <c r="D706" s="44"/>
      <c r="E706" s="41"/>
      <c r="F706" s="45"/>
      <c r="G706" s="55">
        <f t="shared" si="59"/>
        <v>0</v>
      </c>
      <c r="H706" s="208"/>
    </row>
    <row r="707" spans="1:8" ht="15" customHeight="1" x14ac:dyDescent="0.2">
      <c r="A707" s="202"/>
      <c r="B707" s="205"/>
      <c r="C707" s="43"/>
      <c r="D707" s="44"/>
      <c r="E707" s="41"/>
      <c r="F707" s="45"/>
      <c r="G707" s="55">
        <f t="shared" si="59"/>
        <v>0</v>
      </c>
      <c r="H707" s="208"/>
    </row>
    <row r="708" spans="1:8" ht="15" customHeight="1" x14ac:dyDescent="0.2">
      <c r="A708" s="202"/>
      <c r="B708" s="205"/>
      <c r="C708" s="43"/>
      <c r="D708" s="44"/>
      <c r="E708" s="41"/>
      <c r="F708" s="45"/>
      <c r="G708" s="55">
        <f t="shared" si="59"/>
        <v>0</v>
      </c>
      <c r="H708" s="208"/>
    </row>
    <row r="709" spans="1:8" ht="15" customHeight="1" x14ac:dyDescent="0.2">
      <c r="A709" s="202"/>
      <c r="B709" s="205"/>
      <c r="C709" s="43"/>
      <c r="D709" s="44"/>
      <c r="E709" s="41"/>
      <c r="F709" s="45"/>
      <c r="G709" s="55">
        <f t="shared" si="59"/>
        <v>0</v>
      </c>
      <c r="H709" s="208"/>
    </row>
    <row r="710" spans="1:8" ht="15" customHeight="1" x14ac:dyDescent="0.2">
      <c r="A710" s="202"/>
      <c r="B710" s="205"/>
      <c r="C710" s="43"/>
      <c r="D710" s="44"/>
      <c r="E710" s="41"/>
      <c r="F710" s="45"/>
      <c r="G710" s="55">
        <f t="shared" si="59"/>
        <v>0</v>
      </c>
      <c r="H710" s="208"/>
    </row>
    <row r="711" spans="1:8" ht="15" customHeight="1" x14ac:dyDescent="0.2">
      <c r="A711" s="202"/>
      <c r="B711" s="205"/>
      <c r="C711" s="43"/>
      <c r="D711" s="44"/>
      <c r="E711" s="41"/>
      <c r="F711" s="45"/>
      <c r="G711" s="55">
        <f t="shared" si="59"/>
        <v>0</v>
      </c>
      <c r="H711" s="208"/>
    </row>
    <row r="712" spans="1:8" ht="15" customHeight="1" x14ac:dyDescent="0.2">
      <c r="A712" s="202"/>
      <c r="B712" s="205"/>
      <c r="C712" s="43"/>
      <c r="D712" s="44"/>
      <c r="E712" s="41"/>
      <c r="F712" s="45"/>
      <c r="G712" s="55">
        <f t="shared" si="59"/>
        <v>0</v>
      </c>
      <c r="H712" s="208"/>
    </row>
    <row r="713" spans="1:8" ht="15" customHeight="1" x14ac:dyDescent="0.2">
      <c r="A713" s="202"/>
      <c r="B713" s="205"/>
      <c r="C713" s="43"/>
      <c r="D713" s="44"/>
      <c r="E713" s="41"/>
      <c r="F713" s="45"/>
      <c r="G713" s="55">
        <f t="shared" si="59"/>
        <v>0</v>
      </c>
      <c r="H713" s="208"/>
    </row>
    <row r="714" spans="1:8" ht="15" customHeight="1" x14ac:dyDescent="0.2">
      <c r="A714" s="202"/>
      <c r="B714" s="205"/>
      <c r="C714" s="43"/>
      <c r="D714" s="44"/>
      <c r="E714" s="41"/>
      <c r="F714" s="45"/>
      <c r="G714" s="55">
        <f t="shared" si="59"/>
        <v>0</v>
      </c>
      <c r="H714" s="208"/>
    </row>
    <row r="715" spans="1:8" ht="15" customHeight="1" thickBot="1" x14ac:dyDescent="0.25">
      <c r="A715" s="203"/>
      <c r="B715" s="206"/>
      <c r="C715" s="46"/>
      <c r="D715" s="47"/>
      <c r="E715" s="48"/>
      <c r="F715" s="49"/>
      <c r="G715" s="56">
        <f t="shared" si="59"/>
        <v>0</v>
      </c>
      <c r="H715" s="209"/>
    </row>
    <row r="716" spans="1:8" s="34" customFormat="1" ht="24.75" customHeight="1" x14ac:dyDescent="0.25">
      <c r="A716" s="201">
        <v>10</v>
      </c>
      <c r="B716" s="204" t="e">
        <f>+#REF!</f>
        <v>#REF!</v>
      </c>
      <c r="C716" s="35"/>
      <c r="D716" s="36"/>
      <c r="E716" s="37"/>
      <c r="F716" s="38"/>
      <c r="G716" s="53">
        <f>D716*F716</f>
        <v>0</v>
      </c>
      <c r="H716" s="207">
        <f>SUM(G716:G727)</f>
        <v>0</v>
      </c>
    </row>
    <row r="717" spans="1:8" ht="15" customHeight="1" x14ac:dyDescent="0.2">
      <c r="A717" s="202"/>
      <c r="B717" s="205"/>
      <c r="C717" s="39"/>
      <c r="D717" s="40"/>
      <c r="E717" s="41"/>
      <c r="F717" s="42"/>
      <c r="G717" s="54">
        <f t="shared" ref="G717:G727" si="60">D717*F717</f>
        <v>0</v>
      </c>
      <c r="H717" s="208"/>
    </row>
    <row r="718" spans="1:8" ht="15" customHeight="1" x14ac:dyDescent="0.2">
      <c r="A718" s="202"/>
      <c r="B718" s="205"/>
      <c r="C718" s="43"/>
      <c r="D718" s="44"/>
      <c r="E718" s="41"/>
      <c r="F718" s="45"/>
      <c r="G718" s="55">
        <f t="shared" si="60"/>
        <v>0</v>
      </c>
      <c r="H718" s="208"/>
    </row>
    <row r="719" spans="1:8" ht="15" customHeight="1" x14ac:dyDescent="0.2">
      <c r="A719" s="202"/>
      <c r="B719" s="205"/>
      <c r="C719" s="43"/>
      <c r="D719" s="44"/>
      <c r="E719" s="41"/>
      <c r="F719" s="45"/>
      <c r="G719" s="55">
        <f t="shared" si="60"/>
        <v>0</v>
      </c>
      <c r="H719" s="208"/>
    </row>
    <row r="720" spans="1:8" ht="15" customHeight="1" x14ac:dyDescent="0.2">
      <c r="A720" s="202"/>
      <c r="B720" s="205"/>
      <c r="C720" s="43"/>
      <c r="D720" s="44"/>
      <c r="E720" s="41"/>
      <c r="F720" s="45"/>
      <c r="G720" s="55">
        <f t="shared" si="60"/>
        <v>0</v>
      </c>
      <c r="H720" s="208"/>
    </row>
    <row r="721" spans="1:8" ht="15" customHeight="1" x14ac:dyDescent="0.2">
      <c r="A721" s="202"/>
      <c r="B721" s="205"/>
      <c r="C721" s="43"/>
      <c r="D721" s="44"/>
      <c r="E721" s="41"/>
      <c r="F721" s="45"/>
      <c r="G721" s="55">
        <f t="shared" si="60"/>
        <v>0</v>
      </c>
      <c r="H721" s="208"/>
    </row>
    <row r="722" spans="1:8" ht="15" customHeight="1" x14ac:dyDescent="0.2">
      <c r="A722" s="202"/>
      <c r="B722" s="205"/>
      <c r="C722" s="43"/>
      <c r="D722" s="44"/>
      <c r="E722" s="41"/>
      <c r="F722" s="45"/>
      <c r="G722" s="55">
        <f t="shared" si="60"/>
        <v>0</v>
      </c>
      <c r="H722" s="208"/>
    </row>
    <row r="723" spans="1:8" ht="15" customHeight="1" x14ac:dyDescent="0.2">
      <c r="A723" s="202"/>
      <c r="B723" s="205"/>
      <c r="C723" s="43"/>
      <c r="D723" s="44"/>
      <c r="E723" s="41"/>
      <c r="F723" s="45"/>
      <c r="G723" s="55">
        <f t="shared" si="60"/>
        <v>0</v>
      </c>
      <c r="H723" s="208"/>
    </row>
    <row r="724" spans="1:8" ht="15" customHeight="1" x14ac:dyDescent="0.2">
      <c r="A724" s="202"/>
      <c r="B724" s="205"/>
      <c r="C724" s="43"/>
      <c r="D724" s="44"/>
      <c r="E724" s="41"/>
      <c r="F724" s="45"/>
      <c r="G724" s="55">
        <f t="shared" si="60"/>
        <v>0</v>
      </c>
      <c r="H724" s="208"/>
    </row>
    <row r="725" spans="1:8" ht="15" customHeight="1" x14ac:dyDescent="0.2">
      <c r="A725" s="202"/>
      <c r="B725" s="205"/>
      <c r="C725" s="43"/>
      <c r="D725" s="44"/>
      <c r="E725" s="41"/>
      <c r="F725" s="45"/>
      <c r="G725" s="55">
        <f t="shared" si="60"/>
        <v>0</v>
      </c>
      <c r="H725" s="208"/>
    </row>
    <row r="726" spans="1:8" ht="15" customHeight="1" x14ac:dyDescent="0.2">
      <c r="A726" s="202"/>
      <c r="B726" s="205"/>
      <c r="C726" s="43"/>
      <c r="D726" s="44"/>
      <c r="E726" s="41"/>
      <c r="F726" s="45"/>
      <c r="G726" s="55">
        <f t="shared" si="60"/>
        <v>0</v>
      </c>
      <c r="H726" s="208"/>
    </row>
    <row r="727" spans="1:8" ht="15" customHeight="1" thickBot="1" x14ac:dyDescent="0.25">
      <c r="A727" s="203"/>
      <c r="B727" s="206"/>
      <c r="C727" s="46"/>
      <c r="D727" s="47"/>
      <c r="E727" s="48"/>
      <c r="F727" s="49"/>
      <c r="G727" s="56">
        <f t="shared" si="60"/>
        <v>0</v>
      </c>
      <c r="H727" s="209"/>
    </row>
    <row r="730" spans="1:8" ht="12" thickBot="1" x14ac:dyDescent="0.25"/>
    <row r="731" spans="1:8" ht="27.75" customHeight="1" thickBot="1" x14ac:dyDescent="0.25">
      <c r="E731" s="211" t="s">
        <v>206</v>
      </c>
      <c r="F731" s="212"/>
      <c r="G731" s="213"/>
      <c r="H731" s="52">
        <f>SUM(H8:H127)</f>
        <v>48600</v>
      </c>
    </row>
  </sheetData>
  <mergeCells count="190">
    <mergeCell ref="H6:H7"/>
    <mergeCell ref="A6:A7"/>
    <mergeCell ref="B6:B7"/>
    <mergeCell ref="C6:C7"/>
    <mergeCell ref="D6:D7"/>
    <mergeCell ref="E6:E7"/>
    <mergeCell ref="F6:F7"/>
    <mergeCell ref="G6:G7"/>
    <mergeCell ref="H32:H43"/>
    <mergeCell ref="A44:A55"/>
    <mergeCell ref="B44:B55"/>
    <mergeCell ref="A32:A43"/>
    <mergeCell ref="B32:B43"/>
    <mergeCell ref="H20:H31"/>
    <mergeCell ref="H8:H19"/>
    <mergeCell ref="A20:A31"/>
    <mergeCell ref="B20:B31"/>
    <mergeCell ref="A8:A19"/>
    <mergeCell ref="B8:B19"/>
    <mergeCell ref="A620:A631"/>
    <mergeCell ref="B620:B631"/>
    <mergeCell ref="H620:H631"/>
    <mergeCell ref="A4:H4"/>
    <mergeCell ref="H116:H127"/>
    <mergeCell ref="E731:G731"/>
    <mergeCell ref="A116:A127"/>
    <mergeCell ref="B116:B127"/>
    <mergeCell ref="H104:H115"/>
    <mergeCell ref="A104:A115"/>
    <mergeCell ref="B104:B115"/>
    <mergeCell ref="H92:H103"/>
    <mergeCell ref="A92:A103"/>
    <mergeCell ref="B92:B103"/>
    <mergeCell ref="H80:H91"/>
    <mergeCell ref="A80:A91"/>
    <mergeCell ref="B80:B91"/>
    <mergeCell ref="H68:H79"/>
    <mergeCell ref="A68:A79"/>
    <mergeCell ref="B68:B79"/>
    <mergeCell ref="H56:H67"/>
    <mergeCell ref="H44:H55"/>
    <mergeCell ref="A56:A67"/>
    <mergeCell ref="B56:B67"/>
    <mergeCell ref="A716:A727"/>
    <mergeCell ref="B716:B727"/>
    <mergeCell ref="H716:H727"/>
    <mergeCell ref="A680:A691"/>
    <mergeCell ref="B680:B691"/>
    <mergeCell ref="H680:H691"/>
    <mergeCell ref="A692:A703"/>
    <mergeCell ref="B692:B703"/>
    <mergeCell ref="H692:H703"/>
    <mergeCell ref="A488:A499"/>
    <mergeCell ref="B488:B499"/>
    <mergeCell ref="H488:H499"/>
    <mergeCell ref="A500:A511"/>
    <mergeCell ref="B500:B511"/>
    <mergeCell ref="H500:H511"/>
    <mergeCell ref="A704:A715"/>
    <mergeCell ref="B704:B715"/>
    <mergeCell ref="H704:H715"/>
    <mergeCell ref="A656:A667"/>
    <mergeCell ref="B656:B667"/>
    <mergeCell ref="H656:H667"/>
    <mergeCell ref="A668:A679"/>
    <mergeCell ref="B668:B679"/>
    <mergeCell ref="H668:H679"/>
    <mergeCell ref="A632:A643"/>
    <mergeCell ref="B632:B643"/>
    <mergeCell ref="H632:H643"/>
    <mergeCell ref="A644:A655"/>
    <mergeCell ref="B644:B655"/>
    <mergeCell ref="H644:H655"/>
    <mergeCell ref="A608:A619"/>
    <mergeCell ref="B608:B619"/>
    <mergeCell ref="H608:H619"/>
    <mergeCell ref="A536:A547"/>
    <mergeCell ref="B536:B547"/>
    <mergeCell ref="H536:H547"/>
    <mergeCell ref="A548:A559"/>
    <mergeCell ref="B548:B559"/>
    <mergeCell ref="H548:H559"/>
    <mergeCell ref="A512:A523"/>
    <mergeCell ref="B512:B523"/>
    <mergeCell ref="H512:H523"/>
    <mergeCell ref="A524:A535"/>
    <mergeCell ref="B524:B535"/>
    <mergeCell ref="H524:H535"/>
    <mergeCell ref="A584:A595"/>
    <mergeCell ref="B584:B595"/>
    <mergeCell ref="H584:H595"/>
    <mergeCell ref="A596:A607"/>
    <mergeCell ref="B596:B607"/>
    <mergeCell ref="H596:H607"/>
    <mergeCell ref="A560:A571"/>
    <mergeCell ref="B560:B571"/>
    <mergeCell ref="H560:H571"/>
    <mergeCell ref="A572:A583"/>
    <mergeCell ref="B572:B583"/>
    <mergeCell ref="H572:H583"/>
    <mergeCell ref="A404:A415"/>
    <mergeCell ref="B404:B415"/>
    <mergeCell ref="H404:H415"/>
    <mergeCell ref="A368:A379"/>
    <mergeCell ref="B368:B379"/>
    <mergeCell ref="H368:H379"/>
    <mergeCell ref="A380:A391"/>
    <mergeCell ref="B380:B391"/>
    <mergeCell ref="H380:H391"/>
    <mergeCell ref="A260:A271"/>
    <mergeCell ref="B260:B271"/>
    <mergeCell ref="H260:H271"/>
    <mergeCell ref="A464:A475"/>
    <mergeCell ref="B464:B475"/>
    <mergeCell ref="H464:H475"/>
    <mergeCell ref="A476:A487"/>
    <mergeCell ref="B476:B487"/>
    <mergeCell ref="H476:H487"/>
    <mergeCell ref="A440:A451"/>
    <mergeCell ref="B440:B451"/>
    <mergeCell ref="H440:H451"/>
    <mergeCell ref="A452:A463"/>
    <mergeCell ref="B452:B463"/>
    <mergeCell ref="H452:H463"/>
    <mergeCell ref="A416:A427"/>
    <mergeCell ref="B416:B427"/>
    <mergeCell ref="H416:H427"/>
    <mergeCell ref="A428:A439"/>
    <mergeCell ref="B428:B439"/>
    <mergeCell ref="H428:H439"/>
    <mergeCell ref="A392:A403"/>
    <mergeCell ref="B392:B403"/>
    <mergeCell ref="H392:H403"/>
    <mergeCell ref="A356:A367"/>
    <mergeCell ref="B356:B367"/>
    <mergeCell ref="H356:H367"/>
    <mergeCell ref="A320:A331"/>
    <mergeCell ref="B320:B331"/>
    <mergeCell ref="H320:H331"/>
    <mergeCell ref="A332:A343"/>
    <mergeCell ref="B332:B343"/>
    <mergeCell ref="H332:H343"/>
    <mergeCell ref="A128:A139"/>
    <mergeCell ref="B128:B139"/>
    <mergeCell ref="H128:H139"/>
    <mergeCell ref="A140:A151"/>
    <mergeCell ref="B140:B151"/>
    <mergeCell ref="H140:H151"/>
    <mergeCell ref="A344:A355"/>
    <mergeCell ref="B344:B355"/>
    <mergeCell ref="H344:H355"/>
    <mergeCell ref="A296:A307"/>
    <mergeCell ref="B296:B307"/>
    <mergeCell ref="H296:H307"/>
    <mergeCell ref="A308:A319"/>
    <mergeCell ref="B308:B319"/>
    <mergeCell ref="H308:H319"/>
    <mergeCell ref="A272:A283"/>
    <mergeCell ref="B272:B283"/>
    <mergeCell ref="H272:H283"/>
    <mergeCell ref="A284:A295"/>
    <mergeCell ref="B284:B295"/>
    <mergeCell ref="H284:H295"/>
    <mergeCell ref="A248:A259"/>
    <mergeCell ref="B248:B259"/>
    <mergeCell ref="H248:H259"/>
    <mergeCell ref="A176:A187"/>
    <mergeCell ref="B176:B187"/>
    <mergeCell ref="H176:H187"/>
    <mergeCell ref="A188:A199"/>
    <mergeCell ref="B188:B199"/>
    <mergeCell ref="H188:H199"/>
    <mergeCell ref="A152:A163"/>
    <mergeCell ref="B152:B163"/>
    <mergeCell ref="H152:H163"/>
    <mergeCell ref="A164:A175"/>
    <mergeCell ref="B164:B175"/>
    <mergeCell ref="H164:H175"/>
    <mergeCell ref="A224:A235"/>
    <mergeCell ref="B224:B235"/>
    <mergeCell ref="H224:H235"/>
    <mergeCell ref="A236:A247"/>
    <mergeCell ref="B236:B247"/>
    <mergeCell ref="H236:H247"/>
    <mergeCell ref="A200:A211"/>
    <mergeCell ref="B200:B211"/>
    <mergeCell ref="H200:H211"/>
    <mergeCell ref="A212:A223"/>
    <mergeCell ref="B212:B223"/>
    <mergeCell ref="H212:H223"/>
  </mergeCells>
  <pageMargins left="0.27559055118110237" right="0.23622047244094491" top="0.47244094488188981" bottom="0.74803149606299213" header="0.31496062992125984" footer="0.31496062992125984"/>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7"/>
  <sheetViews>
    <sheetView workbookViewId="0">
      <selection activeCell="B132" sqref="B132"/>
    </sheetView>
  </sheetViews>
  <sheetFormatPr baseColWidth="10" defaultRowHeight="15" x14ac:dyDescent="0.25"/>
  <cols>
    <col min="1" max="1" width="24.7109375" customWidth="1"/>
    <col min="2" max="2" width="36.42578125" customWidth="1"/>
    <col min="4" max="4" width="30.5703125" customWidth="1"/>
    <col min="5" max="5" width="47.7109375" customWidth="1"/>
  </cols>
  <sheetData>
    <row r="1" spans="1:4" x14ac:dyDescent="0.25">
      <c r="A1" s="7"/>
      <c r="B1" s="8" t="s">
        <v>171</v>
      </c>
    </row>
    <row r="2" spans="1:4" x14ac:dyDescent="0.25">
      <c r="A2" s="7"/>
      <c r="B2" s="8" t="s">
        <v>172</v>
      </c>
    </row>
    <row r="3" spans="1:4" x14ac:dyDescent="0.25">
      <c r="A3" s="7"/>
      <c r="B3" s="8" t="s">
        <v>30</v>
      </c>
    </row>
    <row r="4" spans="1:4" x14ac:dyDescent="0.25">
      <c r="A4" s="7"/>
      <c r="B4" s="8" t="s">
        <v>173</v>
      </c>
    </row>
    <row r="5" spans="1:4" x14ac:dyDescent="0.25">
      <c r="A5" s="7"/>
      <c r="B5" s="8" t="s">
        <v>17</v>
      </c>
      <c r="D5" s="7"/>
    </row>
    <row r="6" spans="1:4" x14ac:dyDescent="0.25">
      <c r="A6" s="7"/>
      <c r="B6" s="8" t="s">
        <v>18</v>
      </c>
    </row>
    <row r="7" spans="1:4" x14ac:dyDescent="0.25">
      <c r="A7" s="7"/>
      <c r="B7" s="8" t="s">
        <v>174</v>
      </c>
    </row>
    <row r="8" spans="1:4" x14ac:dyDescent="0.25">
      <c r="A8" s="7"/>
      <c r="B8" s="8" t="s">
        <v>19</v>
      </c>
    </row>
    <row r="9" spans="1:4" x14ac:dyDescent="0.25">
      <c r="A9" s="7"/>
      <c r="B9" s="8" t="s">
        <v>31</v>
      </c>
    </row>
    <row r="10" spans="1:4" x14ac:dyDescent="0.25">
      <c r="A10" s="10" t="s">
        <v>20</v>
      </c>
      <c r="B10" s="8" t="s">
        <v>32</v>
      </c>
    </row>
    <row r="11" spans="1:4" x14ac:dyDescent="0.25">
      <c r="A11" s="7"/>
      <c r="B11" s="8" t="s">
        <v>33</v>
      </c>
    </row>
    <row r="12" spans="1:4" x14ac:dyDescent="0.25">
      <c r="A12" s="7"/>
      <c r="B12" s="8" t="s">
        <v>34</v>
      </c>
    </row>
    <row r="13" spans="1:4" x14ac:dyDescent="0.25">
      <c r="A13" s="7"/>
      <c r="B13" s="8" t="s">
        <v>22</v>
      </c>
    </row>
    <row r="14" spans="1:4" x14ac:dyDescent="0.25">
      <c r="A14" s="7"/>
      <c r="B14" s="8" t="s">
        <v>35</v>
      </c>
    </row>
    <row r="15" spans="1:4" x14ac:dyDescent="0.25">
      <c r="A15" s="7"/>
      <c r="B15" s="8" t="s">
        <v>23</v>
      </c>
    </row>
    <row r="16" spans="1:4" x14ac:dyDescent="0.25">
      <c r="A16" s="7"/>
      <c r="B16" s="8" t="s">
        <v>36</v>
      </c>
    </row>
    <row r="17" spans="1:2" x14ac:dyDescent="0.25">
      <c r="A17" s="7"/>
      <c r="B17" s="8" t="s">
        <v>24</v>
      </c>
    </row>
    <row r="18" spans="1:2" x14ac:dyDescent="0.25">
      <c r="A18" s="7"/>
      <c r="B18" s="8" t="s">
        <v>33</v>
      </c>
    </row>
    <row r="19" spans="1:2" x14ac:dyDescent="0.25">
      <c r="B19" s="8" t="s">
        <v>175</v>
      </c>
    </row>
    <row r="20" spans="1:2" x14ac:dyDescent="0.25">
      <c r="B20" s="8" t="s">
        <v>19</v>
      </c>
    </row>
    <row r="21" spans="1:2" x14ac:dyDescent="0.25">
      <c r="B21" s="8" t="s">
        <v>31</v>
      </c>
    </row>
    <row r="22" spans="1:2" x14ac:dyDescent="0.25">
      <c r="B22" s="8" t="s">
        <v>32</v>
      </c>
    </row>
    <row r="23" spans="1:2" x14ac:dyDescent="0.25">
      <c r="B23" s="8" t="s">
        <v>33</v>
      </c>
    </row>
    <row r="24" spans="1:2" x14ac:dyDescent="0.25">
      <c r="B24" s="8" t="s">
        <v>34</v>
      </c>
    </row>
    <row r="25" spans="1:2" x14ac:dyDescent="0.25">
      <c r="B25" s="8" t="s">
        <v>22</v>
      </c>
    </row>
    <row r="26" spans="1:2" x14ac:dyDescent="0.25">
      <c r="B26" s="8" t="s">
        <v>35</v>
      </c>
    </row>
    <row r="27" spans="1:2" x14ac:dyDescent="0.25">
      <c r="B27" s="8" t="s">
        <v>23</v>
      </c>
    </row>
    <row r="28" spans="1:2" x14ac:dyDescent="0.25">
      <c r="B28" s="8" t="s">
        <v>36</v>
      </c>
    </row>
    <row r="29" spans="1:2" x14ac:dyDescent="0.25">
      <c r="B29" s="8" t="s">
        <v>24</v>
      </c>
    </row>
    <row r="30" spans="1:2" x14ac:dyDescent="0.25">
      <c r="B30" s="8" t="s">
        <v>33</v>
      </c>
    </row>
    <row r="31" spans="1:2" x14ac:dyDescent="0.25">
      <c r="A31" s="13" t="s">
        <v>27</v>
      </c>
      <c r="B31" s="8" t="s">
        <v>175</v>
      </c>
    </row>
    <row r="32" spans="1:2" x14ac:dyDescent="0.25">
      <c r="B32" s="8" t="s">
        <v>19</v>
      </c>
    </row>
    <row r="33" spans="1:2" x14ac:dyDescent="0.25">
      <c r="B33" s="8" t="s">
        <v>31</v>
      </c>
    </row>
    <row r="34" spans="1:2" x14ac:dyDescent="0.25">
      <c r="B34" s="8" t="s">
        <v>32</v>
      </c>
    </row>
    <row r="35" spans="1:2" x14ac:dyDescent="0.25">
      <c r="B35" s="8" t="s">
        <v>33</v>
      </c>
    </row>
    <row r="36" spans="1:2" x14ac:dyDescent="0.25">
      <c r="B36" s="8" t="s">
        <v>34</v>
      </c>
    </row>
    <row r="37" spans="1:2" x14ac:dyDescent="0.25">
      <c r="B37" s="8" t="s">
        <v>22</v>
      </c>
    </row>
    <row r="38" spans="1:2" x14ac:dyDescent="0.25">
      <c r="B38" s="8" t="s">
        <v>35</v>
      </c>
    </row>
    <row r="39" spans="1:2" x14ac:dyDescent="0.25">
      <c r="B39" s="8" t="s">
        <v>23</v>
      </c>
    </row>
    <row r="40" spans="1:2" x14ac:dyDescent="0.25">
      <c r="B40" s="8" t="s">
        <v>36</v>
      </c>
    </row>
    <row r="41" spans="1:2" x14ac:dyDescent="0.25">
      <c r="B41" s="8" t="s">
        <v>24</v>
      </c>
    </row>
    <row r="42" spans="1:2" x14ac:dyDescent="0.25">
      <c r="B42" s="8" t="s">
        <v>33</v>
      </c>
    </row>
    <row r="43" spans="1:2" x14ac:dyDescent="0.25">
      <c r="A43" s="7"/>
      <c r="B43" s="8" t="s">
        <v>175</v>
      </c>
    </row>
    <row r="44" spans="1:2" x14ac:dyDescent="0.25">
      <c r="A44" s="7"/>
      <c r="B44" s="8" t="s">
        <v>19</v>
      </c>
    </row>
    <row r="45" spans="1:2" x14ac:dyDescent="0.25">
      <c r="A45" s="9" t="s">
        <v>16</v>
      </c>
      <c r="B45" s="8" t="s">
        <v>31</v>
      </c>
    </row>
    <row r="46" spans="1:2" x14ac:dyDescent="0.25">
      <c r="A46" s="7"/>
      <c r="B46" s="8" t="s">
        <v>32</v>
      </c>
    </row>
    <row r="47" spans="1:2" x14ac:dyDescent="0.25">
      <c r="B47" s="8" t="s">
        <v>33</v>
      </c>
    </row>
    <row r="48" spans="1:2" x14ac:dyDescent="0.25">
      <c r="B48" s="8" t="s">
        <v>34</v>
      </c>
    </row>
    <row r="49" spans="1:2" x14ac:dyDescent="0.25">
      <c r="B49" s="8" t="s">
        <v>22</v>
      </c>
    </row>
    <row r="50" spans="1:2" x14ac:dyDescent="0.25">
      <c r="B50" s="8" t="s">
        <v>35</v>
      </c>
    </row>
    <row r="51" spans="1:2" x14ac:dyDescent="0.25">
      <c r="B51" s="8" t="s">
        <v>23</v>
      </c>
    </row>
    <row r="52" spans="1:2" x14ac:dyDescent="0.25">
      <c r="A52" s="11" t="s">
        <v>21</v>
      </c>
      <c r="B52" s="8" t="s">
        <v>36</v>
      </c>
    </row>
    <row r="53" spans="1:2" x14ac:dyDescent="0.25">
      <c r="B53" s="8" t="s">
        <v>24</v>
      </c>
    </row>
    <row r="54" spans="1:2" x14ac:dyDescent="0.25">
      <c r="B54" s="8" t="s">
        <v>33</v>
      </c>
    </row>
    <row r="55" spans="1:2" x14ac:dyDescent="0.25">
      <c r="B55" s="8" t="s">
        <v>175</v>
      </c>
    </row>
    <row r="56" spans="1:2" x14ac:dyDescent="0.25">
      <c r="B56" s="8" t="s">
        <v>19</v>
      </c>
    </row>
    <row r="57" spans="1:2" x14ac:dyDescent="0.25">
      <c r="B57" s="8" t="s">
        <v>31</v>
      </c>
    </row>
    <row r="58" spans="1:2" x14ac:dyDescent="0.25">
      <c r="B58" s="8" t="s">
        <v>32</v>
      </c>
    </row>
    <row r="59" spans="1:2" x14ac:dyDescent="0.25">
      <c r="B59" s="8" t="s">
        <v>33</v>
      </c>
    </row>
    <row r="60" spans="1:2" x14ac:dyDescent="0.25">
      <c r="B60" s="8" t="s">
        <v>34</v>
      </c>
    </row>
    <row r="61" spans="1:2" x14ac:dyDescent="0.25">
      <c r="B61" s="8" t="s">
        <v>22</v>
      </c>
    </row>
    <row r="62" spans="1:2" x14ac:dyDescent="0.25">
      <c r="B62" s="8" t="s">
        <v>35</v>
      </c>
    </row>
    <row r="63" spans="1:2" x14ac:dyDescent="0.25">
      <c r="B63" s="8" t="s">
        <v>23</v>
      </c>
    </row>
    <row r="64" spans="1:2" x14ac:dyDescent="0.25">
      <c r="B64" s="8" t="s">
        <v>36</v>
      </c>
    </row>
    <row r="65" spans="1:2" x14ac:dyDescent="0.25">
      <c r="B65" s="8" t="s">
        <v>24</v>
      </c>
    </row>
    <row r="66" spans="1:2" x14ac:dyDescent="0.25">
      <c r="B66" s="8" t="s">
        <v>33</v>
      </c>
    </row>
    <row r="67" spans="1:2" x14ac:dyDescent="0.25">
      <c r="B67" s="8" t="s">
        <v>175</v>
      </c>
    </row>
    <row r="68" spans="1:2" x14ac:dyDescent="0.25">
      <c r="A68" s="12" t="s">
        <v>26</v>
      </c>
      <c r="B68" s="8" t="s">
        <v>19</v>
      </c>
    </row>
    <row r="69" spans="1:2" x14ac:dyDescent="0.25">
      <c r="B69" s="8" t="s">
        <v>31</v>
      </c>
    </row>
    <row r="70" spans="1:2" x14ac:dyDescent="0.25">
      <c r="B70" s="8" t="s">
        <v>32</v>
      </c>
    </row>
    <row r="71" spans="1:2" x14ac:dyDescent="0.25">
      <c r="B71" s="8" t="s">
        <v>33</v>
      </c>
    </row>
    <row r="72" spans="1:2" x14ac:dyDescent="0.25">
      <c r="B72" s="8" t="s">
        <v>34</v>
      </c>
    </row>
    <row r="73" spans="1:2" x14ac:dyDescent="0.25">
      <c r="B73" s="8" t="s">
        <v>22</v>
      </c>
    </row>
    <row r="74" spans="1:2" x14ac:dyDescent="0.25">
      <c r="B74" s="8" t="s">
        <v>35</v>
      </c>
    </row>
    <row r="75" spans="1:2" x14ac:dyDescent="0.25">
      <c r="B75" s="8" t="s">
        <v>23</v>
      </c>
    </row>
    <row r="76" spans="1:2" x14ac:dyDescent="0.25">
      <c r="B76" s="8" t="s">
        <v>36</v>
      </c>
    </row>
    <row r="77" spans="1:2" x14ac:dyDescent="0.25">
      <c r="B77" s="8" t="s">
        <v>24</v>
      </c>
    </row>
    <row r="78" spans="1:2" x14ac:dyDescent="0.25">
      <c r="B78" s="8" t="s">
        <v>33</v>
      </c>
    </row>
    <row r="79" spans="1:2" x14ac:dyDescent="0.25">
      <c r="B79" s="8" t="s">
        <v>175</v>
      </c>
    </row>
    <row r="80" spans="1:2" x14ac:dyDescent="0.25">
      <c r="B80" s="8" t="s">
        <v>19</v>
      </c>
    </row>
    <row r="81" spans="2:2" x14ac:dyDescent="0.25">
      <c r="B81" s="8" t="s">
        <v>31</v>
      </c>
    </row>
    <row r="82" spans="2:2" x14ac:dyDescent="0.25">
      <c r="B82" s="8" t="s">
        <v>32</v>
      </c>
    </row>
    <row r="83" spans="2:2" x14ac:dyDescent="0.25">
      <c r="B83" s="8" t="s">
        <v>33</v>
      </c>
    </row>
    <row r="84" spans="2:2" x14ac:dyDescent="0.25">
      <c r="B84" s="8" t="s">
        <v>34</v>
      </c>
    </row>
    <row r="85" spans="2:2" x14ac:dyDescent="0.25">
      <c r="B85" s="8" t="s">
        <v>22</v>
      </c>
    </row>
    <row r="86" spans="2:2" x14ac:dyDescent="0.25">
      <c r="B86" s="8" t="s">
        <v>35</v>
      </c>
    </row>
    <row r="87" spans="2:2" x14ac:dyDescent="0.25">
      <c r="B87" s="8" t="s">
        <v>23</v>
      </c>
    </row>
    <row r="88" spans="2:2" x14ac:dyDescent="0.25">
      <c r="B88" s="8" t="s">
        <v>36</v>
      </c>
    </row>
    <row r="89" spans="2:2" x14ac:dyDescent="0.25">
      <c r="B89" s="8" t="s">
        <v>24</v>
      </c>
    </row>
    <row r="90" spans="2:2" x14ac:dyDescent="0.25">
      <c r="B90" s="8" t="s">
        <v>33</v>
      </c>
    </row>
    <row r="91" spans="2:2" x14ac:dyDescent="0.25">
      <c r="B91" s="8" t="s">
        <v>175</v>
      </c>
    </row>
    <row r="92" spans="2:2" x14ac:dyDescent="0.25">
      <c r="B92" s="8" t="s">
        <v>19</v>
      </c>
    </row>
    <row r="93" spans="2:2" x14ac:dyDescent="0.25">
      <c r="B93" s="8" t="s">
        <v>31</v>
      </c>
    </row>
    <row r="94" spans="2:2" x14ac:dyDescent="0.25">
      <c r="B94" s="8" t="s">
        <v>32</v>
      </c>
    </row>
    <row r="95" spans="2:2" x14ac:dyDescent="0.25">
      <c r="B95" s="8" t="s">
        <v>33</v>
      </c>
    </row>
    <row r="96" spans="2:2" x14ac:dyDescent="0.25">
      <c r="B96" s="8" t="s">
        <v>34</v>
      </c>
    </row>
    <row r="97" spans="2:2" x14ac:dyDescent="0.25">
      <c r="B97" s="8" t="s">
        <v>22</v>
      </c>
    </row>
    <row r="98" spans="2:2" x14ac:dyDescent="0.25">
      <c r="B98" s="8" t="s">
        <v>35</v>
      </c>
    </row>
    <row r="99" spans="2:2" x14ac:dyDescent="0.25">
      <c r="B99" s="8" t="s">
        <v>23</v>
      </c>
    </row>
    <row r="100" spans="2:2" x14ac:dyDescent="0.25">
      <c r="B100" s="8" t="s">
        <v>36</v>
      </c>
    </row>
    <row r="101" spans="2:2" x14ac:dyDescent="0.25">
      <c r="B101" s="8" t="s">
        <v>24</v>
      </c>
    </row>
    <row r="102" spans="2:2" x14ac:dyDescent="0.25">
      <c r="B102" s="8" t="s">
        <v>33</v>
      </c>
    </row>
    <row r="103" spans="2:2" x14ac:dyDescent="0.25">
      <c r="B103" s="8" t="s">
        <v>175</v>
      </c>
    </row>
    <row r="104" spans="2:2" x14ac:dyDescent="0.25">
      <c r="B104" s="8" t="s">
        <v>19</v>
      </c>
    </row>
    <row r="105" spans="2:2" x14ac:dyDescent="0.25">
      <c r="B105" s="8" t="s">
        <v>31</v>
      </c>
    </row>
    <row r="106" spans="2:2" x14ac:dyDescent="0.25">
      <c r="B106" s="8" t="s">
        <v>32</v>
      </c>
    </row>
    <row r="107" spans="2:2" x14ac:dyDescent="0.25">
      <c r="B107" s="8" t="s">
        <v>33</v>
      </c>
    </row>
    <row r="108" spans="2:2" x14ac:dyDescent="0.25">
      <c r="B108" s="8" t="s">
        <v>34</v>
      </c>
    </row>
    <row r="109" spans="2:2" x14ac:dyDescent="0.25">
      <c r="B109" s="8" t="s">
        <v>22</v>
      </c>
    </row>
    <row r="110" spans="2:2" x14ac:dyDescent="0.25">
      <c r="B110" s="8" t="s">
        <v>35</v>
      </c>
    </row>
    <row r="111" spans="2:2" x14ac:dyDescent="0.25">
      <c r="B111" s="8" t="s">
        <v>23</v>
      </c>
    </row>
    <row r="112" spans="2:2" x14ac:dyDescent="0.25">
      <c r="B112" s="8" t="s">
        <v>36</v>
      </c>
    </row>
    <row r="113" spans="2:2" x14ac:dyDescent="0.25">
      <c r="B113" s="8" t="s">
        <v>24</v>
      </c>
    </row>
    <row r="114" spans="2:2" x14ac:dyDescent="0.25">
      <c r="B114" s="8" t="s">
        <v>33</v>
      </c>
    </row>
    <row r="115" spans="2:2" x14ac:dyDescent="0.25">
      <c r="B115" s="8" t="s">
        <v>175</v>
      </c>
    </row>
    <row r="116" spans="2:2" x14ac:dyDescent="0.25">
      <c r="B116" s="8" t="s">
        <v>19</v>
      </c>
    </row>
    <row r="117" spans="2:2" x14ac:dyDescent="0.25">
      <c r="B117" s="8" t="s">
        <v>31</v>
      </c>
    </row>
    <row r="118" spans="2:2" x14ac:dyDescent="0.25">
      <c r="B118" s="8" t="s">
        <v>32</v>
      </c>
    </row>
    <row r="119" spans="2:2" x14ac:dyDescent="0.25">
      <c r="B119" s="8" t="s">
        <v>33</v>
      </c>
    </row>
    <row r="120" spans="2:2" x14ac:dyDescent="0.25">
      <c r="B120" s="8" t="s">
        <v>34</v>
      </c>
    </row>
    <row r="121" spans="2:2" x14ac:dyDescent="0.25">
      <c r="B121" s="8" t="s">
        <v>22</v>
      </c>
    </row>
    <row r="122" spans="2:2" x14ac:dyDescent="0.25">
      <c r="B122" s="8" t="s">
        <v>35</v>
      </c>
    </row>
    <row r="123" spans="2:2" x14ac:dyDescent="0.25">
      <c r="B123" s="8" t="s">
        <v>23</v>
      </c>
    </row>
    <row r="124" spans="2:2" x14ac:dyDescent="0.25">
      <c r="B124" s="8" t="s">
        <v>36</v>
      </c>
    </row>
    <row r="125" spans="2:2" x14ac:dyDescent="0.25">
      <c r="B125" s="8" t="s">
        <v>24</v>
      </c>
    </row>
    <row r="126" spans="2:2" x14ac:dyDescent="0.25">
      <c r="B126" s="8" t="s">
        <v>33</v>
      </c>
    </row>
    <row r="127" spans="2:2" x14ac:dyDescent="0.25">
      <c r="B127" s="8" t="s">
        <v>175</v>
      </c>
    </row>
    <row r="128" spans="2:2" x14ac:dyDescent="0.25">
      <c r="B128" s="8" t="s">
        <v>19</v>
      </c>
    </row>
    <row r="129" spans="2:2" x14ac:dyDescent="0.25">
      <c r="B129" s="8" t="s">
        <v>31</v>
      </c>
    </row>
    <row r="130" spans="2:2" x14ac:dyDescent="0.25">
      <c r="B130" s="8" t="s">
        <v>32</v>
      </c>
    </row>
    <row r="131" spans="2:2" x14ac:dyDescent="0.25">
      <c r="B131" s="8" t="s">
        <v>33</v>
      </c>
    </row>
    <row r="132" spans="2:2" x14ac:dyDescent="0.25">
      <c r="B132" s="8" t="s">
        <v>34</v>
      </c>
    </row>
    <row r="133" spans="2:2" x14ac:dyDescent="0.25">
      <c r="B133" s="8" t="s">
        <v>22</v>
      </c>
    </row>
    <row r="134" spans="2:2" x14ac:dyDescent="0.25">
      <c r="B134" s="8" t="s">
        <v>35</v>
      </c>
    </row>
    <row r="135" spans="2:2" x14ac:dyDescent="0.25">
      <c r="B135" s="8" t="s">
        <v>23</v>
      </c>
    </row>
    <row r="136" spans="2:2" x14ac:dyDescent="0.25">
      <c r="B136" s="8" t="s">
        <v>36</v>
      </c>
    </row>
    <row r="137" spans="2:2" x14ac:dyDescent="0.25">
      <c r="B137" s="8" t="s">
        <v>24</v>
      </c>
    </row>
    <row r="138" spans="2:2" x14ac:dyDescent="0.25">
      <c r="B138" s="8" t="s">
        <v>33</v>
      </c>
    </row>
    <row r="139" spans="2:2" x14ac:dyDescent="0.25">
      <c r="B139" s="8" t="s">
        <v>175</v>
      </c>
    </row>
    <row r="140" spans="2:2" x14ac:dyDescent="0.25">
      <c r="B140" s="8" t="s">
        <v>19</v>
      </c>
    </row>
    <row r="141" spans="2:2" x14ac:dyDescent="0.25">
      <c r="B141" s="8" t="s">
        <v>31</v>
      </c>
    </row>
    <row r="142" spans="2:2" x14ac:dyDescent="0.25">
      <c r="B142" s="8" t="s">
        <v>32</v>
      </c>
    </row>
    <row r="143" spans="2:2" x14ac:dyDescent="0.25">
      <c r="B143" s="8" t="s">
        <v>33</v>
      </c>
    </row>
    <row r="144" spans="2:2" x14ac:dyDescent="0.25">
      <c r="B144" s="8" t="s">
        <v>34</v>
      </c>
    </row>
    <row r="145" spans="2:2" x14ac:dyDescent="0.25">
      <c r="B145" s="8" t="s">
        <v>22</v>
      </c>
    </row>
    <row r="146" spans="2:2" x14ac:dyDescent="0.25">
      <c r="B146" s="8" t="s">
        <v>35</v>
      </c>
    </row>
    <row r="147" spans="2:2" x14ac:dyDescent="0.25">
      <c r="B147" s="8" t="s">
        <v>23</v>
      </c>
    </row>
    <row r="148" spans="2:2" x14ac:dyDescent="0.25">
      <c r="B148" s="8" t="s">
        <v>36</v>
      </c>
    </row>
    <row r="149" spans="2:2" x14ac:dyDescent="0.25">
      <c r="B149" s="8" t="s">
        <v>24</v>
      </c>
    </row>
    <row r="150" spans="2:2" x14ac:dyDescent="0.25">
      <c r="B150" s="8" t="s">
        <v>33</v>
      </c>
    </row>
    <row r="151" spans="2:2" x14ac:dyDescent="0.25">
      <c r="B151" s="8" t="s">
        <v>175</v>
      </c>
    </row>
    <row r="152" spans="2:2" x14ac:dyDescent="0.25">
      <c r="B152" s="8" t="s">
        <v>19</v>
      </c>
    </row>
    <row r="153" spans="2:2" x14ac:dyDescent="0.25">
      <c r="B153" s="8" t="s">
        <v>31</v>
      </c>
    </row>
    <row r="154" spans="2:2" x14ac:dyDescent="0.25">
      <c r="B154" s="8" t="s">
        <v>32</v>
      </c>
    </row>
    <row r="155" spans="2:2" x14ac:dyDescent="0.25">
      <c r="B155" s="8" t="s">
        <v>33</v>
      </c>
    </row>
    <row r="156" spans="2:2" x14ac:dyDescent="0.25">
      <c r="B156" s="8" t="s">
        <v>34</v>
      </c>
    </row>
    <row r="157" spans="2:2" x14ac:dyDescent="0.25">
      <c r="B157" s="8" t="s">
        <v>22</v>
      </c>
    </row>
    <row r="158" spans="2:2" x14ac:dyDescent="0.25">
      <c r="B158" s="8" t="s">
        <v>35</v>
      </c>
    </row>
    <row r="159" spans="2:2" x14ac:dyDescent="0.25">
      <c r="B159" s="8" t="s">
        <v>23</v>
      </c>
    </row>
    <row r="160" spans="2:2" x14ac:dyDescent="0.25">
      <c r="B160" s="8" t="s">
        <v>36</v>
      </c>
    </row>
    <row r="161" spans="2:2" x14ac:dyDescent="0.25">
      <c r="B161" s="8" t="s">
        <v>24</v>
      </c>
    </row>
    <row r="162" spans="2:2" x14ac:dyDescent="0.25">
      <c r="B162" s="8" t="s">
        <v>33</v>
      </c>
    </row>
    <row r="163" spans="2:2" x14ac:dyDescent="0.25">
      <c r="B163" s="8" t="s">
        <v>175</v>
      </c>
    </row>
    <row r="164" spans="2:2" x14ac:dyDescent="0.25">
      <c r="B164" s="8" t="s">
        <v>19</v>
      </c>
    </row>
    <row r="165" spans="2:2" x14ac:dyDescent="0.25">
      <c r="B165" s="8" t="s">
        <v>31</v>
      </c>
    </row>
    <row r="166" spans="2:2" x14ac:dyDescent="0.25">
      <c r="B166" s="8" t="s">
        <v>32</v>
      </c>
    </row>
    <row r="167" spans="2:2" x14ac:dyDescent="0.25">
      <c r="B167" s="8" t="s">
        <v>33</v>
      </c>
    </row>
    <row r="168" spans="2:2" x14ac:dyDescent="0.25">
      <c r="B168" s="8" t="s">
        <v>34</v>
      </c>
    </row>
    <row r="169" spans="2:2" x14ac:dyDescent="0.25">
      <c r="B169" s="8" t="s">
        <v>22</v>
      </c>
    </row>
    <row r="170" spans="2:2" x14ac:dyDescent="0.25">
      <c r="B170" s="8" t="s">
        <v>35</v>
      </c>
    </row>
    <row r="171" spans="2:2" x14ac:dyDescent="0.25">
      <c r="B171" s="8" t="s">
        <v>23</v>
      </c>
    </row>
    <row r="172" spans="2:2" x14ac:dyDescent="0.25">
      <c r="B172" s="8" t="s">
        <v>36</v>
      </c>
    </row>
    <row r="173" spans="2:2" x14ac:dyDescent="0.25">
      <c r="B173" s="8" t="s">
        <v>24</v>
      </c>
    </row>
    <row r="174" spans="2:2" x14ac:dyDescent="0.25">
      <c r="B174" s="8" t="s">
        <v>33</v>
      </c>
    </row>
    <row r="175" spans="2:2" x14ac:dyDescent="0.25">
      <c r="B175" s="8" t="s">
        <v>175</v>
      </c>
    </row>
    <row r="176" spans="2:2" x14ac:dyDescent="0.25">
      <c r="B176" s="8" t="s">
        <v>19</v>
      </c>
    </row>
    <row r="177" spans="2:2" x14ac:dyDescent="0.25">
      <c r="B177" s="8" t="s">
        <v>31</v>
      </c>
    </row>
    <row r="178" spans="2:2" x14ac:dyDescent="0.25">
      <c r="B178" s="8" t="s">
        <v>32</v>
      </c>
    </row>
    <row r="179" spans="2:2" x14ac:dyDescent="0.25">
      <c r="B179" s="8" t="s">
        <v>33</v>
      </c>
    </row>
    <row r="180" spans="2:2" x14ac:dyDescent="0.25">
      <c r="B180" s="8" t="s">
        <v>34</v>
      </c>
    </row>
    <row r="181" spans="2:2" x14ac:dyDescent="0.25">
      <c r="B181" s="8" t="s">
        <v>22</v>
      </c>
    </row>
    <row r="182" spans="2:2" x14ac:dyDescent="0.25">
      <c r="B182" s="8" t="s">
        <v>35</v>
      </c>
    </row>
    <row r="183" spans="2:2" x14ac:dyDescent="0.25">
      <c r="B183" s="8" t="s">
        <v>23</v>
      </c>
    </row>
    <row r="184" spans="2:2" x14ac:dyDescent="0.25">
      <c r="B184" s="8" t="s">
        <v>36</v>
      </c>
    </row>
    <row r="185" spans="2:2" x14ac:dyDescent="0.25">
      <c r="B185" s="8" t="s">
        <v>24</v>
      </c>
    </row>
    <row r="186" spans="2:2" x14ac:dyDescent="0.25">
      <c r="B186" s="8" t="s">
        <v>33</v>
      </c>
    </row>
    <row r="187" spans="2:2" x14ac:dyDescent="0.25">
      <c r="B187" s="8" t="s">
        <v>175</v>
      </c>
    </row>
    <row r="188" spans="2:2" x14ac:dyDescent="0.25">
      <c r="B188" s="8" t="s">
        <v>19</v>
      </c>
    </row>
    <row r="189" spans="2:2" x14ac:dyDescent="0.25">
      <c r="B189" s="8" t="s">
        <v>31</v>
      </c>
    </row>
    <row r="190" spans="2:2" x14ac:dyDescent="0.25">
      <c r="B190" s="8" t="s">
        <v>32</v>
      </c>
    </row>
    <row r="191" spans="2:2" x14ac:dyDescent="0.25">
      <c r="B191" s="8" t="s">
        <v>33</v>
      </c>
    </row>
    <row r="192" spans="2:2" x14ac:dyDescent="0.25">
      <c r="B192" s="8" t="s">
        <v>34</v>
      </c>
    </row>
    <row r="193" spans="2:2" x14ac:dyDescent="0.25">
      <c r="B193" s="8" t="s">
        <v>22</v>
      </c>
    </row>
    <row r="194" spans="2:2" x14ac:dyDescent="0.25">
      <c r="B194" s="8" t="s">
        <v>35</v>
      </c>
    </row>
    <row r="195" spans="2:2" x14ac:dyDescent="0.25">
      <c r="B195" s="8" t="s">
        <v>23</v>
      </c>
    </row>
    <row r="196" spans="2:2" x14ac:dyDescent="0.25">
      <c r="B196" s="8" t="s">
        <v>36</v>
      </c>
    </row>
    <row r="197" spans="2:2" x14ac:dyDescent="0.25">
      <c r="B197" s="8" t="s">
        <v>24</v>
      </c>
    </row>
    <row r="198" spans="2:2" x14ac:dyDescent="0.25">
      <c r="B198" s="8" t="s">
        <v>33</v>
      </c>
    </row>
    <row r="199" spans="2:2" x14ac:dyDescent="0.25">
      <c r="B199" s="8" t="s">
        <v>175</v>
      </c>
    </row>
    <row r="200" spans="2:2" x14ac:dyDescent="0.25">
      <c r="B200" s="8" t="s">
        <v>19</v>
      </c>
    </row>
    <row r="201" spans="2:2" x14ac:dyDescent="0.25">
      <c r="B201" s="8" t="s">
        <v>31</v>
      </c>
    </row>
    <row r="202" spans="2:2" x14ac:dyDescent="0.25">
      <c r="B202" s="8" t="s">
        <v>32</v>
      </c>
    </row>
    <row r="203" spans="2:2" x14ac:dyDescent="0.25">
      <c r="B203" s="8" t="s">
        <v>33</v>
      </c>
    </row>
    <row r="204" spans="2:2" x14ac:dyDescent="0.25">
      <c r="B204" s="8" t="s">
        <v>34</v>
      </c>
    </row>
    <row r="205" spans="2:2" x14ac:dyDescent="0.25">
      <c r="B205" s="8" t="s">
        <v>22</v>
      </c>
    </row>
    <row r="206" spans="2:2" x14ac:dyDescent="0.25">
      <c r="B206" s="8" t="s">
        <v>35</v>
      </c>
    </row>
    <row r="207" spans="2:2" x14ac:dyDescent="0.25">
      <c r="B207" s="8" t="s">
        <v>23</v>
      </c>
    </row>
    <row r="208" spans="2:2" x14ac:dyDescent="0.25">
      <c r="B208" s="8" t="s">
        <v>36</v>
      </c>
    </row>
    <row r="209" spans="2:2" x14ac:dyDescent="0.25">
      <c r="B209" s="8" t="s">
        <v>24</v>
      </c>
    </row>
    <row r="210" spans="2:2" x14ac:dyDescent="0.25">
      <c r="B210" s="8" t="s">
        <v>33</v>
      </c>
    </row>
    <row r="211" spans="2:2" x14ac:dyDescent="0.25">
      <c r="B211" s="8" t="s">
        <v>175</v>
      </c>
    </row>
    <row r="212" spans="2:2" x14ac:dyDescent="0.25">
      <c r="B212" s="8" t="s">
        <v>19</v>
      </c>
    </row>
    <row r="213" spans="2:2" x14ac:dyDescent="0.25">
      <c r="B213" s="8" t="s">
        <v>31</v>
      </c>
    </row>
    <row r="214" spans="2:2" x14ac:dyDescent="0.25">
      <c r="B214" s="8" t="s">
        <v>32</v>
      </c>
    </row>
    <row r="215" spans="2:2" x14ac:dyDescent="0.25">
      <c r="B215" s="8" t="s">
        <v>33</v>
      </c>
    </row>
    <row r="216" spans="2:2" x14ac:dyDescent="0.25">
      <c r="B216" s="8" t="s">
        <v>34</v>
      </c>
    </row>
    <row r="217" spans="2:2" x14ac:dyDescent="0.25">
      <c r="B217" s="8" t="s">
        <v>22</v>
      </c>
    </row>
    <row r="218" spans="2:2" x14ac:dyDescent="0.25">
      <c r="B218" s="8" t="s">
        <v>35</v>
      </c>
    </row>
    <row r="219" spans="2:2" x14ac:dyDescent="0.25">
      <c r="B219" s="8" t="s">
        <v>23</v>
      </c>
    </row>
    <row r="220" spans="2:2" x14ac:dyDescent="0.25">
      <c r="B220" s="8" t="s">
        <v>36</v>
      </c>
    </row>
    <row r="221" spans="2:2" x14ac:dyDescent="0.25">
      <c r="B221" s="8" t="s">
        <v>24</v>
      </c>
    </row>
    <row r="222" spans="2:2" x14ac:dyDescent="0.25">
      <c r="B222" s="8" t="s">
        <v>33</v>
      </c>
    </row>
    <row r="223" spans="2:2" x14ac:dyDescent="0.25">
      <c r="B223" s="8" t="s">
        <v>175</v>
      </c>
    </row>
    <row r="224" spans="2:2" x14ac:dyDescent="0.25">
      <c r="B224" s="8" t="s">
        <v>19</v>
      </c>
    </row>
    <row r="225" spans="2:2" x14ac:dyDescent="0.25">
      <c r="B225" s="8" t="s">
        <v>31</v>
      </c>
    </row>
    <row r="226" spans="2:2" x14ac:dyDescent="0.25">
      <c r="B226" s="8" t="s">
        <v>32</v>
      </c>
    </row>
    <row r="227" spans="2:2" x14ac:dyDescent="0.25">
      <c r="B227" s="8" t="s">
        <v>33</v>
      </c>
    </row>
    <row r="228" spans="2:2" x14ac:dyDescent="0.25">
      <c r="B228" s="8" t="s">
        <v>34</v>
      </c>
    </row>
    <row r="229" spans="2:2" x14ac:dyDescent="0.25">
      <c r="B229" s="8" t="s">
        <v>22</v>
      </c>
    </row>
    <row r="230" spans="2:2" x14ac:dyDescent="0.25">
      <c r="B230" s="8" t="s">
        <v>35</v>
      </c>
    </row>
    <row r="231" spans="2:2" x14ac:dyDescent="0.25">
      <c r="B231" s="8" t="s">
        <v>23</v>
      </c>
    </row>
    <row r="232" spans="2:2" x14ac:dyDescent="0.25">
      <c r="B232" s="8" t="s">
        <v>36</v>
      </c>
    </row>
    <row r="233" spans="2:2" x14ac:dyDescent="0.25">
      <c r="B233" s="8" t="s">
        <v>24</v>
      </c>
    </row>
    <row r="234" spans="2:2" x14ac:dyDescent="0.25">
      <c r="B234" s="8" t="s">
        <v>33</v>
      </c>
    </row>
    <row r="235" spans="2:2" x14ac:dyDescent="0.25">
      <c r="B235" s="8" t="s">
        <v>175</v>
      </c>
    </row>
    <row r="236" spans="2:2" x14ac:dyDescent="0.25">
      <c r="B236" s="8" t="s">
        <v>19</v>
      </c>
    </row>
    <row r="237" spans="2:2" x14ac:dyDescent="0.25">
      <c r="B237" s="8" t="s">
        <v>31</v>
      </c>
    </row>
    <row r="238" spans="2:2" x14ac:dyDescent="0.25">
      <c r="B238" s="8" t="s">
        <v>32</v>
      </c>
    </row>
    <row r="239" spans="2:2" x14ac:dyDescent="0.25">
      <c r="B239" s="8" t="s">
        <v>33</v>
      </c>
    </row>
    <row r="240" spans="2:2" x14ac:dyDescent="0.25">
      <c r="B240" s="8" t="s">
        <v>34</v>
      </c>
    </row>
    <row r="241" spans="2:2" x14ac:dyDescent="0.25">
      <c r="B241" s="8" t="s">
        <v>22</v>
      </c>
    </row>
    <row r="242" spans="2:2" x14ac:dyDescent="0.25">
      <c r="B242" s="8" t="s">
        <v>35</v>
      </c>
    </row>
    <row r="243" spans="2:2" x14ac:dyDescent="0.25">
      <c r="B243" s="8" t="s">
        <v>23</v>
      </c>
    </row>
    <row r="244" spans="2:2" x14ac:dyDescent="0.25">
      <c r="B244" s="8" t="s">
        <v>36</v>
      </c>
    </row>
    <row r="245" spans="2:2" x14ac:dyDescent="0.25">
      <c r="B245" s="8" t="s">
        <v>24</v>
      </c>
    </row>
    <row r="246" spans="2:2" x14ac:dyDescent="0.25">
      <c r="B246" s="8" t="s">
        <v>33</v>
      </c>
    </row>
    <row r="247" spans="2:2" x14ac:dyDescent="0.25">
      <c r="B247" s="8" t="s">
        <v>175</v>
      </c>
    </row>
    <row r="248" spans="2:2" x14ac:dyDescent="0.25">
      <c r="B248" s="8" t="s">
        <v>19</v>
      </c>
    </row>
    <row r="249" spans="2:2" x14ac:dyDescent="0.25">
      <c r="B249" s="8" t="s">
        <v>31</v>
      </c>
    </row>
    <row r="250" spans="2:2" x14ac:dyDescent="0.25">
      <c r="B250" s="8" t="s">
        <v>32</v>
      </c>
    </row>
    <row r="251" spans="2:2" x14ac:dyDescent="0.25">
      <c r="B251" s="8" t="s">
        <v>33</v>
      </c>
    </row>
    <row r="252" spans="2:2" x14ac:dyDescent="0.25">
      <c r="B252" s="8" t="s">
        <v>34</v>
      </c>
    </row>
    <row r="253" spans="2:2" x14ac:dyDescent="0.25">
      <c r="B253" s="8" t="s">
        <v>22</v>
      </c>
    </row>
    <row r="254" spans="2:2" x14ac:dyDescent="0.25">
      <c r="B254" s="8" t="s">
        <v>35</v>
      </c>
    </row>
    <row r="255" spans="2:2" x14ac:dyDescent="0.25">
      <c r="B255" s="8" t="s">
        <v>23</v>
      </c>
    </row>
    <row r="256" spans="2:2" x14ac:dyDescent="0.25">
      <c r="B256" s="8" t="s">
        <v>36</v>
      </c>
    </row>
    <row r="257" spans="2:2" x14ac:dyDescent="0.25">
      <c r="B257" s="8" t="s">
        <v>24</v>
      </c>
    </row>
    <row r="258" spans="2:2" x14ac:dyDescent="0.25">
      <c r="B258" s="8" t="s">
        <v>33</v>
      </c>
    </row>
    <row r="259" spans="2:2" x14ac:dyDescent="0.25">
      <c r="B259" s="8" t="s">
        <v>175</v>
      </c>
    </row>
    <row r="260" spans="2:2" x14ac:dyDescent="0.25">
      <c r="B260" s="8" t="s">
        <v>19</v>
      </c>
    </row>
    <row r="261" spans="2:2" x14ac:dyDescent="0.25">
      <c r="B261" s="8" t="s">
        <v>31</v>
      </c>
    </row>
    <row r="262" spans="2:2" x14ac:dyDescent="0.25">
      <c r="B262" s="8" t="s">
        <v>32</v>
      </c>
    </row>
    <row r="263" spans="2:2" x14ac:dyDescent="0.25">
      <c r="B263" s="8" t="s">
        <v>33</v>
      </c>
    </row>
    <row r="264" spans="2:2" x14ac:dyDescent="0.25">
      <c r="B264" s="8" t="s">
        <v>34</v>
      </c>
    </row>
    <row r="265" spans="2:2" x14ac:dyDescent="0.25">
      <c r="B265" s="8" t="s">
        <v>22</v>
      </c>
    </row>
    <row r="266" spans="2:2" x14ac:dyDescent="0.25">
      <c r="B266" s="8" t="s">
        <v>35</v>
      </c>
    </row>
    <row r="267" spans="2:2" x14ac:dyDescent="0.25">
      <c r="B267" s="8" t="s">
        <v>23</v>
      </c>
    </row>
    <row r="268" spans="2:2" x14ac:dyDescent="0.25">
      <c r="B268" s="8" t="s">
        <v>36</v>
      </c>
    </row>
    <row r="269" spans="2:2" x14ac:dyDescent="0.25">
      <c r="B269" s="8" t="s">
        <v>24</v>
      </c>
    </row>
    <row r="270" spans="2:2" x14ac:dyDescent="0.25">
      <c r="B270" s="8" t="s">
        <v>33</v>
      </c>
    </row>
    <row r="271" spans="2:2" x14ac:dyDescent="0.25">
      <c r="B271" s="8" t="s">
        <v>175</v>
      </c>
    </row>
    <row r="272" spans="2:2" x14ac:dyDescent="0.25">
      <c r="B272" s="8" t="s">
        <v>19</v>
      </c>
    </row>
    <row r="273" spans="2:2" x14ac:dyDescent="0.25">
      <c r="B273" s="8" t="s">
        <v>31</v>
      </c>
    </row>
    <row r="274" spans="2:2" x14ac:dyDescent="0.25">
      <c r="B274" s="8" t="s">
        <v>32</v>
      </c>
    </row>
    <row r="275" spans="2:2" x14ac:dyDescent="0.25">
      <c r="B275" s="8" t="s">
        <v>33</v>
      </c>
    </row>
    <row r="276" spans="2:2" x14ac:dyDescent="0.25">
      <c r="B276" s="8" t="s">
        <v>34</v>
      </c>
    </row>
    <row r="277" spans="2:2" x14ac:dyDescent="0.25">
      <c r="B277" s="8" t="s">
        <v>22</v>
      </c>
    </row>
    <row r="278" spans="2:2" x14ac:dyDescent="0.25">
      <c r="B278" s="8" t="s">
        <v>35</v>
      </c>
    </row>
    <row r="279" spans="2:2" x14ac:dyDescent="0.25">
      <c r="B279" s="8" t="s">
        <v>23</v>
      </c>
    </row>
    <row r="280" spans="2:2" x14ac:dyDescent="0.25">
      <c r="B280" s="8" t="s">
        <v>36</v>
      </c>
    </row>
    <row r="281" spans="2:2" x14ac:dyDescent="0.25">
      <c r="B281" s="8" t="s">
        <v>24</v>
      </c>
    </row>
    <row r="282" spans="2:2" x14ac:dyDescent="0.25">
      <c r="B282" s="8" t="s">
        <v>33</v>
      </c>
    </row>
    <row r="283" spans="2:2" x14ac:dyDescent="0.25">
      <c r="B283" s="8" t="s">
        <v>175</v>
      </c>
    </row>
    <row r="284" spans="2:2" x14ac:dyDescent="0.25">
      <c r="B284" s="8" t="s">
        <v>19</v>
      </c>
    </row>
    <row r="285" spans="2:2" x14ac:dyDescent="0.25">
      <c r="B285" s="8" t="s">
        <v>31</v>
      </c>
    </row>
    <row r="286" spans="2:2" x14ac:dyDescent="0.25">
      <c r="B286" s="8" t="s">
        <v>32</v>
      </c>
    </row>
    <row r="287" spans="2:2" x14ac:dyDescent="0.25">
      <c r="B287" s="8" t="s">
        <v>33</v>
      </c>
    </row>
    <row r="288" spans="2:2" x14ac:dyDescent="0.25">
      <c r="B288" s="8" t="s">
        <v>34</v>
      </c>
    </row>
    <row r="289" spans="2:2" x14ac:dyDescent="0.25">
      <c r="B289" s="8" t="s">
        <v>22</v>
      </c>
    </row>
    <row r="290" spans="2:2" x14ac:dyDescent="0.25">
      <c r="B290" s="8" t="s">
        <v>35</v>
      </c>
    </row>
    <row r="291" spans="2:2" x14ac:dyDescent="0.25">
      <c r="B291" s="8" t="s">
        <v>23</v>
      </c>
    </row>
    <row r="292" spans="2:2" x14ac:dyDescent="0.25">
      <c r="B292" s="8" t="s">
        <v>36</v>
      </c>
    </row>
    <row r="293" spans="2:2" x14ac:dyDescent="0.25">
      <c r="B293" s="8" t="s">
        <v>24</v>
      </c>
    </row>
    <row r="294" spans="2:2" x14ac:dyDescent="0.25">
      <c r="B294" s="8" t="s">
        <v>33</v>
      </c>
    </row>
    <row r="295" spans="2:2" x14ac:dyDescent="0.25">
      <c r="B295" s="8" t="s">
        <v>175</v>
      </c>
    </row>
    <row r="296" spans="2:2" x14ac:dyDescent="0.25">
      <c r="B296" s="8" t="s">
        <v>19</v>
      </c>
    </row>
    <row r="297" spans="2:2" x14ac:dyDescent="0.25">
      <c r="B297" s="8" t="s">
        <v>31</v>
      </c>
    </row>
    <row r="298" spans="2:2" x14ac:dyDescent="0.25">
      <c r="B298" s="8" t="s">
        <v>32</v>
      </c>
    </row>
    <row r="299" spans="2:2" x14ac:dyDescent="0.25">
      <c r="B299" s="8" t="s">
        <v>33</v>
      </c>
    </row>
    <row r="300" spans="2:2" x14ac:dyDescent="0.25">
      <c r="B300" s="8" t="s">
        <v>34</v>
      </c>
    </row>
    <row r="301" spans="2:2" x14ac:dyDescent="0.25">
      <c r="B301" s="8" t="s">
        <v>22</v>
      </c>
    </row>
    <row r="302" spans="2:2" x14ac:dyDescent="0.25">
      <c r="B302" s="8" t="s">
        <v>35</v>
      </c>
    </row>
    <row r="303" spans="2:2" x14ac:dyDescent="0.25">
      <c r="B303" s="8" t="s">
        <v>23</v>
      </c>
    </row>
    <row r="304" spans="2:2" x14ac:dyDescent="0.25">
      <c r="B304" s="8" t="s">
        <v>36</v>
      </c>
    </row>
    <row r="305" spans="2:2" x14ac:dyDescent="0.25">
      <c r="B305" s="8" t="s">
        <v>24</v>
      </c>
    </row>
    <row r="306" spans="2:2" x14ac:dyDescent="0.25">
      <c r="B306" s="8" t="s">
        <v>33</v>
      </c>
    </row>
    <row r="307" spans="2:2" x14ac:dyDescent="0.25">
      <c r="B307" s="8" t="s">
        <v>175</v>
      </c>
    </row>
    <row r="308" spans="2:2" x14ac:dyDescent="0.25">
      <c r="B308" s="8" t="s">
        <v>19</v>
      </c>
    </row>
    <row r="309" spans="2:2" x14ac:dyDescent="0.25">
      <c r="B309" s="8" t="s">
        <v>31</v>
      </c>
    </row>
    <row r="310" spans="2:2" x14ac:dyDescent="0.25">
      <c r="B310" s="8" t="s">
        <v>32</v>
      </c>
    </row>
    <row r="311" spans="2:2" x14ac:dyDescent="0.25">
      <c r="B311" s="8" t="s">
        <v>33</v>
      </c>
    </row>
    <row r="312" spans="2:2" x14ac:dyDescent="0.25">
      <c r="B312" s="8" t="s">
        <v>34</v>
      </c>
    </row>
    <row r="313" spans="2:2" x14ac:dyDescent="0.25">
      <c r="B313" s="8" t="s">
        <v>22</v>
      </c>
    </row>
    <row r="314" spans="2:2" x14ac:dyDescent="0.25">
      <c r="B314" s="8" t="s">
        <v>35</v>
      </c>
    </row>
    <row r="315" spans="2:2" x14ac:dyDescent="0.25">
      <c r="B315" s="8" t="s">
        <v>23</v>
      </c>
    </row>
    <row r="316" spans="2:2" x14ac:dyDescent="0.25">
      <c r="B316" s="8" t="s">
        <v>36</v>
      </c>
    </row>
    <row r="317" spans="2:2" x14ac:dyDescent="0.25">
      <c r="B317" s="8" t="s">
        <v>24</v>
      </c>
    </row>
    <row r="318" spans="2:2" x14ac:dyDescent="0.25">
      <c r="B318" s="8" t="s">
        <v>33</v>
      </c>
    </row>
    <row r="319" spans="2:2" x14ac:dyDescent="0.25">
      <c r="B319" s="8" t="s">
        <v>175</v>
      </c>
    </row>
    <row r="320" spans="2:2" x14ac:dyDescent="0.25">
      <c r="B320" s="8" t="s">
        <v>19</v>
      </c>
    </row>
    <row r="321" spans="2:2" x14ac:dyDescent="0.25">
      <c r="B321" s="8" t="s">
        <v>31</v>
      </c>
    </row>
    <row r="322" spans="2:2" x14ac:dyDescent="0.25">
      <c r="B322" s="8" t="s">
        <v>32</v>
      </c>
    </row>
    <row r="323" spans="2:2" x14ac:dyDescent="0.25">
      <c r="B323" s="8" t="s">
        <v>33</v>
      </c>
    </row>
    <row r="324" spans="2:2" x14ac:dyDescent="0.25">
      <c r="B324" s="8" t="s">
        <v>34</v>
      </c>
    </row>
    <row r="325" spans="2:2" x14ac:dyDescent="0.25">
      <c r="B325" s="8" t="s">
        <v>22</v>
      </c>
    </row>
    <row r="326" spans="2:2" x14ac:dyDescent="0.25">
      <c r="B326" s="8" t="s">
        <v>35</v>
      </c>
    </row>
    <row r="327" spans="2:2" x14ac:dyDescent="0.25">
      <c r="B327" s="8" t="s">
        <v>23</v>
      </c>
    </row>
    <row r="328" spans="2:2" x14ac:dyDescent="0.25">
      <c r="B328" s="8" t="s">
        <v>36</v>
      </c>
    </row>
    <row r="329" spans="2:2" x14ac:dyDescent="0.25">
      <c r="B329" s="8" t="s">
        <v>24</v>
      </c>
    </row>
    <row r="330" spans="2:2" x14ac:dyDescent="0.25">
      <c r="B330" s="8" t="s">
        <v>33</v>
      </c>
    </row>
    <row r="331" spans="2:2" x14ac:dyDescent="0.25">
      <c r="B331" s="8" t="s">
        <v>175</v>
      </c>
    </row>
    <row r="332" spans="2:2" x14ac:dyDescent="0.25">
      <c r="B332" s="8" t="s">
        <v>19</v>
      </c>
    </row>
    <row r="333" spans="2:2" x14ac:dyDescent="0.25">
      <c r="B333" s="8" t="s">
        <v>31</v>
      </c>
    </row>
    <row r="334" spans="2:2" x14ac:dyDescent="0.25">
      <c r="B334" s="8" t="s">
        <v>32</v>
      </c>
    </row>
    <row r="335" spans="2:2" x14ac:dyDescent="0.25">
      <c r="B335" s="8" t="s">
        <v>33</v>
      </c>
    </row>
    <row r="336" spans="2:2" x14ac:dyDescent="0.25">
      <c r="B336" s="8" t="s">
        <v>34</v>
      </c>
    </row>
    <row r="337" spans="2:2" x14ac:dyDescent="0.25">
      <c r="B337" s="8" t="s">
        <v>22</v>
      </c>
    </row>
    <row r="338" spans="2:2" x14ac:dyDescent="0.25">
      <c r="B338" s="8" t="s">
        <v>35</v>
      </c>
    </row>
    <row r="339" spans="2:2" x14ac:dyDescent="0.25">
      <c r="B339" s="8" t="s">
        <v>23</v>
      </c>
    </row>
    <row r="340" spans="2:2" x14ac:dyDescent="0.25">
      <c r="B340" s="8" t="s">
        <v>36</v>
      </c>
    </row>
    <row r="341" spans="2:2" x14ac:dyDescent="0.25">
      <c r="B341" s="8" t="s">
        <v>24</v>
      </c>
    </row>
    <row r="342" spans="2:2" x14ac:dyDescent="0.25">
      <c r="B342" s="8" t="s">
        <v>33</v>
      </c>
    </row>
    <row r="343" spans="2:2" x14ac:dyDescent="0.25">
      <c r="B343" s="8" t="s">
        <v>175</v>
      </c>
    </row>
    <row r="344" spans="2:2" x14ac:dyDescent="0.25">
      <c r="B344" s="8" t="s">
        <v>19</v>
      </c>
    </row>
    <row r="345" spans="2:2" x14ac:dyDescent="0.25">
      <c r="B345" s="8" t="s">
        <v>31</v>
      </c>
    </row>
    <row r="346" spans="2:2" x14ac:dyDescent="0.25">
      <c r="B346" s="8" t="s">
        <v>32</v>
      </c>
    </row>
    <row r="347" spans="2:2" x14ac:dyDescent="0.25">
      <c r="B347" s="8" t="s">
        <v>33</v>
      </c>
    </row>
    <row r="348" spans="2:2" x14ac:dyDescent="0.25">
      <c r="B348" s="8" t="s">
        <v>34</v>
      </c>
    </row>
    <row r="349" spans="2:2" x14ac:dyDescent="0.25">
      <c r="B349" s="8" t="s">
        <v>22</v>
      </c>
    </row>
    <row r="350" spans="2:2" x14ac:dyDescent="0.25">
      <c r="B350" s="8" t="s">
        <v>35</v>
      </c>
    </row>
    <row r="351" spans="2:2" x14ac:dyDescent="0.25">
      <c r="B351" s="8" t="s">
        <v>23</v>
      </c>
    </row>
    <row r="352" spans="2:2" x14ac:dyDescent="0.25">
      <c r="B352" s="8" t="s">
        <v>36</v>
      </c>
    </row>
    <row r="353" spans="2:2" x14ac:dyDescent="0.25">
      <c r="B353" s="8" t="s">
        <v>24</v>
      </c>
    </row>
    <row r="354" spans="2:2" x14ac:dyDescent="0.25">
      <c r="B354" s="8" t="s">
        <v>33</v>
      </c>
    </row>
    <row r="355" spans="2:2" x14ac:dyDescent="0.25">
      <c r="B355" s="8" t="s">
        <v>175</v>
      </c>
    </row>
    <row r="356" spans="2:2" x14ac:dyDescent="0.25">
      <c r="B356" s="8" t="s">
        <v>19</v>
      </c>
    </row>
    <row r="357" spans="2:2" x14ac:dyDescent="0.25">
      <c r="B357" s="8" t="s">
        <v>31</v>
      </c>
    </row>
    <row r="358" spans="2:2" x14ac:dyDescent="0.25">
      <c r="B358" s="8" t="s">
        <v>32</v>
      </c>
    </row>
    <row r="359" spans="2:2" x14ac:dyDescent="0.25">
      <c r="B359" s="8" t="s">
        <v>33</v>
      </c>
    </row>
    <row r="360" spans="2:2" x14ac:dyDescent="0.25">
      <c r="B360" s="8" t="s">
        <v>34</v>
      </c>
    </row>
    <row r="361" spans="2:2" x14ac:dyDescent="0.25">
      <c r="B361" s="8" t="s">
        <v>22</v>
      </c>
    </row>
    <row r="362" spans="2:2" x14ac:dyDescent="0.25">
      <c r="B362" s="8" t="s">
        <v>35</v>
      </c>
    </row>
    <row r="363" spans="2:2" x14ac:dyDescent="0.25">
      <c r="B363" s="8" t="s">
        <v>23</v>
      </c>
    </row>
    <row r="364" spans="2:2" x14ac:dyDescent="0.25">
      <c r="B364" s="8" t="s">
        <v>36</v>
      </c>
    </row>
    <row r="365" spans="2:2" x14ac:dyDescent="0.25">
      <c r="B365" s="8" t="s">
        <v>24</v>
      </c>
    </row>
    <row r="366" spans="2:2" x14ac:dyDescent="0.25">
      <c r="B366" s="8" t="s">
        <v>33</v>
      </c>
    </row>
    <row r="367" spans="2:2" x14ac:dyDescent="0.25">
      <c r="B367" s="8" t="s">
        <v>175</v>
      </c>
    </row>
    <row r="368" spans="2:2" x14ac:dyDescent="0.25">
      <c r="B368" s="8" t="s">
        <v>19</v>
      </c>
    </row>
    <row r="369" spans="2:2" x14ac:dyDescent="0.25">
      <c r="B369" s="8" t="s">
        <v>31</v>
      </c>
    </row>
    <row r="370" spans="2:2" x14ac:dyDescent="0.25">
      <c r="B370" s="8" t="s">
        <v>32</v>
      </c>
    </row>
    <row r="371" spans="2:2" x14ac:dyDescent="0.25">
      <c r="B371" s="8" t="s">
        <v>33</v>
      </c>
    </row>
    <row r="372" spans="2:2" x14ac:dyDescent="0.25">
      <c r="B372" s="8" t="s">
        <v>34</v>
      </c>
    </row>
    <row r="373" spans="2:2" x14ac:dyDescent="0.25">
      <c r="B373" s="8" t="s">
        <v>22</v>
      </c>
    </row>
    <row r="374" spans="2:2" x14ac:dyDescent="0.25">
      <c r="B374" s="8" t="s">
        <v>35</v>
      </c>
    </row>
    <row r="375" spans="2:2" x14ac:dyDescent="0.25">
      <c r="B375" s="8" t="s">
        <v>23</v>
      </c>
    </row>
    <row r="376" spans="2:2" x14ac:dyDescent="0.25">
      <c r="B376" s="8" t="s">
        <v>36</v>
      </c>
    </row>
    <row r="377" spans="2:2" x14ac:dyDescent="0.25">
      <c r="B377" s="8" t="s">
        <v>24</v>
      </c>
    </row>
    <row r="378" spans="2:2" x14ac:dyDescent="0.25">
      <c r="B378" s="8" t="s">
        <v>33</v>
      </c>
    </row>
    <row r="379" spans="2:2" x14ac:dyDescent="0.25">
      <c r="B379" s="8" t="s">
        <v>175</v>
      </c>
    </row>
    <row r="380" spans="2:2" x14ac:dyDescent="0.25">
      <c r="B380" s="8" t="s">
        <v>19</v>
      </c>
    </row>
    <row r="381" spans="2:2" x14ac:dyDescent="0.25">
      <c r="B381" s="8" t="s">
        <v>31</v>
      </c>
    </row>
    <row r="382" spans="2:2" x14ac:dyDescent="0.25">
      <c r="B382" s="8" t="s">
        <v>32</v>
      </c>
    </row>
    <row r="383" spans="2:2" x14ac:dyDescent="0.25">
      <c r="B383" s="8" t="s">
        <v>33</v>
      </c>
    </row>
    <row r="384" spans="2:2" x14ac:dyDescent="0.25">
      <c r="B384" s="8" t="s">
        <v>34</v>
      </c>
    </row>
    <row r="385" spans="2:2" x14ac:dyDescent="0.25">
      <c r="B385" s="8" t="s">
        <v>22</v>
      </c>
    </row>
    <row r="386" spans="2:2" x14ac:dyDescent="0.25">
      <c r="B386" s="8" t="s">
        <v>35</v>
      </c>
    </row>
    <row r="387" spans="2:2" x14ac:dyDescent="0.25">
      <c r="B387" s="8" t="s">
        <v>23</v>
      </c>
    </row>
    <row r="388" spans="2:2" x14ac:dyDescent="0.25">
      <c r="B388" s="8" t="s">
        <v>36</v>
      </c>
    </row>
    <row r="389" spans="2:2" x14ac:dyDescent="0.25">
      <c r="B389" s="8" t="s">
        <v>24</v>
      </c>
    </row>
    <row r="390" spans="2:2" x14ac:dyDescent="0.25">
      <c r="B390" s="8" t="s">
        <v>33</v>
      </c>
    </row>
    <row r="391" spans="2:2" x14ac:dyDescent="0.25">
      <c r="B391" s="8" t="s">
        <v>175</v>
      </c>
    </row>
    <row r="392" spans="2:2" x14ac:dyDescent="0.25">
      <c r="B392" s="8" t="s">
        <v>19</v>
      </c>
    </row>
    <row r="393" spans="2:2" x14ac:dyDescent="0.25">
      <c r="B393" s="8" t="s">
        <v>31</v>
      </c>
    </row>
    <row r="394" spans="2:2" x14ac:dyDescent="0.25">
      <c r="B394" s="8" t="s">
        <v>32</v>
      </c>
    </row>
    <row r="395" spans="2:2" x14ac:dyDescent="0.25">
      <c r="B395" s="8" t="s">
        <v>33</v>
      </c>
    </row>
    <row r="396" spans="2:2" x14ac:dyDescent="0.25">
      <c r="B396" s="8" t="s">
        <v>34</v>
      </c>
    </row>
    <row r="397" spans="2:2" x14ac:dyDescent="0.25">
      <c r="B397" s="8" t="s">
        <v>22</v>
      </c>
    </row>
    <row r="398" spans="2:2" x14ac:dyDescent="0.25">
      <c r="B398" s="8" t="s">
        <v>35</v>
      </c>
    </row>
    <row r="399" spans="2:2" x14ac:dyDescent="0.25">
      <c r="B399" s="8" t="s">
        <v>23</v>
      </c>
    </row>
    <row r="400" spans="2:2" x14ac:dyDescent="0.25">
      <c r="B400" s="8" t="s">
        <v>36</v>
      </c>
    </row>
    <row r="401" spans="2:2" x14ac:dyDescent="0.25">
      <c r="B401" s="8" t="s">
        <v>24</v>
      </c>
    </row>
    <row r="402" spans="2:2" x14ac:dyDescent="0.25">
      <c r="B402" s="8" t="s">
        <v>33</v>
      </c>
    </row>
    <row r="403" spans="2:2" x14ac:dyDescent="0.25">
      <c r="B403" s="8" t="s">
        <v>175</v>
      </c>
    </row>
    <row r="404" spans="2:2" x14ac:dyDescent="0.25">
      <c r="B404" s="8" t="s">
        <v>19</v>
      </c>
    </row>
    <row r="405" spans="2:2" x14ac:dyDescent="0.25">
      <c r="B405" s="8" t="s">
        <v>31</v>
      </c>
    </row>
    <row r="406" spans="2:2" x14ac:dyDescent="0.25">
      <c r="B406" s="8" t="s">
        <v>32</v>
      </c>
    </row>
    <row r="407" spans="2:2" x14ac:dyDescent="0.25">
      <c r="B407" s="8" t="s">
        <v>33</v>
      </c>
    </row>
    <row r="408" spans="2:2" x14ac:dyDescent="0.25">
      <c r="B408" s="8" t="s">
        <v>34</v>
      </c>
    </row>
    <row r="409" spans="2:2" x14ac:dyDescent="0.25">
      <c r="B409" s="8" t="s">
        <v>22</v>
      </c>
    </row>
    <row r="410" spans="2:2" x14ac:dyDescent="0.25">
      <c r="B410" s="8" t="s">
        <v>35</v>
      </c>
    </row>
    <row r="411" spans="2:2" x14ac:dyDescent="0.25">
      <c r="B411" s="8" t="s">
        <v>23</v>
      </c>
    </row>
    <row r="412" spans="2:2" x14ac:dyDescent="0.25">
      <c r="B412" s="8" t="s">
        <v>36</v>
      </c>
    </row>
    <row r="413" spans="2:2" x14ac:dyDescent="0.25">
      <c r="B413" s="8" t="s">
        <v>24</v>
      </c>
    </row>
    <row r="414" spans="2:2" x14ac:dyDescent="0.25">
      <c r="B414" s="8" t="s">
        <v>33</v>
      </c>
    </row>
    <row r="415" spans="2:2" x14ac:dyDescent="0.25">
      <c r="B415" s="8" t="s">
        <v>175</v>
      </c>
    </row>
    <row r="416" spans="2:2" x14ac:dyDescent="0.25">
      <c r="B416" s="8" t="s">
        <v>19</v>
      </c>
    </row>
    <row r="417" spans="2:2" x14ac:dyDescent="0.25">
      <c r="B417" s="8" t="s">
        <v>31</v>
      </c>
    </row>
    <row r="418" spans="2:2" x14ac:dyDescent="0.25">
      <c r="B418" s="8" t="s">
        <v>32</v>
      </c>
    </row>
    <row r="419" spans="2:2" x14ac:dyDescent="0.25">
      <c r="B419" s="8" t="s">
        <v>33</v>
      </c>
    </row>
    <row r="420" spans="2:2" x14ac:dyDescent="0.25">
      <c r="B420" s="8" t="s">
        <v>34</v>
      </c>
    </row>
    <row r="421" spans="2:2" x14ac:dyDescent="0.25">
      <c r="B421" s="8" t="s">
        <v>22</v>
      </c>
    </row>
    <row r="422" spans="2:2" x14ac:dyDescent="0.25">
      <c r="B422" s="8" t="s">
        <v>35</v>
      </c>
    </row>
    <row r="423" spans="2:2" x14ac:dyDescent="0.25">
      <c r="B423" s="8" t="s">
        <v>23</v>
      </c>
    </row>
    <row r="424" spans="2:2" x14ac:dyDescent="0.25">
      <c r="B424" s="8" t="s">
        <v>36</v>
      </c>
    </row>
    <row r="425" spans="2:2" x14ac:dyDescent="0.25">
      <c r="B425" s="8" t="s">
        <v>24</v>
      </c>
    </row>
    <row r="426" spans="2:2" x14ac:dyDescent="0.25">
      <c r="B426" s="8" t="s">
        <v>33</v>
      </c>
    </row>
    <row r="427" spans="2:2" x14ac:dyDescent="0.25">
      <c r="B427" s="8" t="s">
        <v>175</v>
      </c>
    </row>
    <row r="428" spans="2:2" x14ac:dyDescent="0.25">
      <c r="B428" s="8" t="s">
        <v>19</v>
      </c>
    </row>
    <row r="429" spans="2:2" x14ac:dyDescent="0.25">
      <c r="B429" s="8" t="s">
        <v>31</v>
      </c>
    </row>
    <row r="430" spans="2:2" x14ac:dyDescent="0.25">
      <c r="B430" s="8" t="s">
        <v>32</v>
      </c>
    </row>
    <row r="431" spans="2:2" x14ac:dyDescent="0.25">
      <c r="B431" s="8" t="s">
        <v>33</v>
      </c>
    </row>
    <row r="432" spans="2:2" x14ac:dyDescent="0.25">
      <c r="B432" s="8" t="s">
        <v>34</v>
      </c>
    </row>
    <row r="433" spans="2:2" x14ac:dyDescent="0.25">
      <c r="B433" s="8" t="s">
        <v>22</v>
      </c>
    </row>
    <row r="434" spans="2:2" x14ac:dyDescent="0.25">
      <c r="B434" s="8" t="s">
        <v>35</v>
      </c>
    </row>
    <row r="435" spans="2:2" x14ac:dyDescent="0.25">
      <c r="B435" s="8" t="s">
        <v>23</v>
      </c>
    </row>
    <row r="436" spans="2:2" x14ac:dyDescent="0.25">
      <c r="B436" s="8" t="s">
        <v>36</v>
      </c>
    </row>
    <row r="437" spans="2:2" x14ac:dyDescent="0.25">
      <c r="B437" s="8" t="s">
        <v>24</v>
      </c>
    </row>
    <row r="438" spans="2:2" x14ac:dyDescent="0.25">
      <c r="B438" s="8" t="s">
        <v>33</v>
      </c>
    </row>
    <row r="439" spans="2:2" x14ac:dyDescent="0.25">
      <c r="B439" s="8" t="s">
        <v>175</v>
      </c>
    </row>
    <row r="440" spans="2:2" x14ac:dyDescent="0.25">
      <c r="B440" s="8" t="s">
        <v>19</v>
      </c>
    </row>
    <row r="441" spans="2:2" x14ac:dyDescent="0.25">
      <c r="B441" s="8" t="s">
        <v>31</v>
      </c>
    </row>
    <row r="442" spans="2:2" x14ac:dyDescent="0.25">
      <c r="B442" s="8" t="s">
        <v>32</v>
      </c>
    </row>
    <row r="443" spans="2:2" x14ac:dyDescent="0.25">
      <c r="B443" s="8" t="s">
        <v>33</v>
      </c>
    </row>
    <row r="444" spans="2:2" x14ac:dyDescent="0.25">
      <c r="B444" s="8" t="s">
        <v>34</v>
      </c>
    </row>
    <row r="445" spans="2:2" x14ac:dyDescent="0.25">
      <c r="B445" s="8" t="s">
        <v>22</v>
      </c>
    </row>
    <row r="446" spans="2:2" x14ac:dyDescent="0.25">
      <c r="B446" s="8" t="s">
        <v>35</v>
      </c>
    </row>
    <row r="447" spans="2:2" x14ac:dyDescent="0.25">
      <c r="B447" s="8" t="s">
        <v>23</v>
      </c>
    </row>
    <row r="448" spans="2:2" x14ac:dyDescent="0.25">
      <c r="B448" s="8" t="s">
        <v>36</v>
      </c>
    </row>
    <row r="449" spans="2:2" x14ac:dyDescent="0.25">
      <c r="B449" s="8" t="s">
        <v>24</v>
      </c>
    </row>
    <row r="450" spans="2:2" x14ac:dyDescent="0.25">
      <c r="B450" s="8" t="s">
        <v>33</v>
      </c>
    </row>
    <row r="451" spans="2:2" x14ac:dyDescent="0.25">
      <c r="B451" s="8" t="s">
        <v>175</v>
      </c>
    </row>
    <row r="452" spans="2:2" x14ac:dyDescent="0.25">
      <c r="B452" s="8" t="s">
        <v>19</v>
      </c>
    </row>
    <row r="453" spans="2:2" x14ac:dyDescent="0.25">
      <c r="B453" s="8" t="s">
        <v>31</v>
      </c>
    </row>
    <row r="454" spans="2:2" x14ac:dyDescent="0.25">
      <c r="B454" s="8" t="s">
        <v>32</v>
      </c>
    </row>
    <row r="455" spans="2:2" x14ac:dyDescent="0.25">
      <c r="B455" s="8" t="s">
        <v>33</v>
      </c>
    </row>
    <row r="456" spans="2:2" x14ac:dyDescent="0.25">
      <c r="B456" s="8" t="s">
        <v>34</v>
      </c>
    </row>
    <row r="457" spans="2:2" x14ac:dyDescent="0.25">
      <c r="B457" s="8" t="s">
        <v>22</v>
      </c>
    </row>
    <row r="458" spans="2:2" x14ac:dyDescent="0.25">
      <c r="B458" s="8" t="s">
        <v>35</v>
      </c>
    </row>
    <row r="459" spans="2:2" x14ac:dyDescent="0.25">
      <c r="B459" s="8" t="s">
        <v>23</v>
      </c>
    </row>
    <row r="460" spans="2:2" x14ac:dyDescent="0.25">
      <c r="B460" s="8" t="s">
        <v>36</v>
      </c>
    </row>
    <row r="461" spans="2:2" x14ac:dyDescent="0.25">
      <c r="B461" s="8" t="s">
        <v>24</v>
      </c>
    </row>
    <row r="462" spans="2:2" x14ac:dyDescent="0.25">
      <c r="B462" s="8" t="s">
        <v>33</v>
      </c>
    </row>
    <row r="463" spans="2:2" x14ac:dyDescent="0.25">
      <c r="B463" s="8" t="s">
        <v>175</v>
      </c>
    </row>
    <row r="464" spans="2:2" x14ac:dyDescent="0.25">
      <c r="B464" s="8" t="s">
        <v>19</v>
      </c>
    </row>
    <row r="465" spans="2:2" x14ac:dyDescent="0.25">
      <c r="B465" s="8" t="s">
        <v>31</v>
      </c>
    </row>
    <row r="466" spans="2:2" x14ac:dyDescent="0.25">
      <c r="B466" s="8" t="s">
        <v>32</v>
      </c>
    </row>
    <row r="467" spans="2:2" x14ac:dyDescent="0.25">
      <c r="B467" s="8" t="s">
        <v>33</v>
      </c>
    </row>
    <row r="468" spans="2:2" x14ac:dyDescent="0.25">
      <c r="B468" s="8" t="s">
        <v>34</v>
      </c>
    </row>
    <row r="469" spans="2:2" x14ac:dyDescent="0.25">
      <c r="B469" s="8" t="s">
        <v>22</v>
      </c>
    </row>
    <row r="470" spans="2:2" x14ac:dyDescent="0.25">
      <c r="B470" s="8" t="s">
        <v>35</v>
      </c>
    </row>
    <row r="471" spans="2:2" x14ac:dyDescent="0.25">
      <c r="B471" s="8" t="s">
        <v>23</v>
      </c>
    </row>
    <row r="472" spans="2:2" x14ac:dyDescent="0.25">
      <c r="B472" s="8" t="s">
        <v>36</v>
      </c>
    </row>
    <row r="473" spans="2:2" x14ac:dyDescent="0.25">
      <c r="B473" s="8" t="s">
        <v>24</v>
      </c>
    </row>
    <row r="474" spans="2:2" x14ac:dyDescent="0.25">
      <c r="B474" s="8" t="s">
        <v>33</v>
      </c>
    </row>
    <row r="475" spans="2:2" x14ac:dyDescent="0.25">
      <c r="B475" s="8" t="s">
        <v>175</v>
      </c>
    </row>
    <row r="476" spans="2:2" x14ac:dyDescent="0.25">
      <c r="B476" s="8" t="s">
        <v>19</v>
      </c>
    </row>
    <row r="477" spans="2:2" x14ac:dyDescent="0.25">
      <c r="B477" s="8" t="s">
        <v>31</v>
      </c>
    </row>
    <row r="478" spans="2:2" x14ac:dyDescent="0.25">
      <c r="B478" s="8" t="s">
        <v>32</v>
      </c>
    </row>
    <row r="479" spans="2:2" x14ac:dyDescent="0.25">
      <c r="B479" s="8" t="s">
        <v>33</v>
      </c>
    </row>
    <row r="480" spans="2:2" x14ac:dyDescent="0.25">
      <c r="B480" s="8" t="s">
        <v>34</v>
      </c>
    </row>
    <row r="481" spans="2:2" x14ac:dyDescent="0.25">
      <c r="B481" s="8" t="s">
        <v>22</v>
      </c>
    </row>
    <row r="482" spans="2:2" x14ac:dyDescent="0.25">
      <c r="B482" s="8" t="s">
        <v>35</v>
      </c>
    </row>
    <row r="483" spans="2:2" x14ac:dyDescent="0.25">
      <c r="B483" s="8" t="s">
        <v>23</v>
      </c>
    </row>
    <row r="484" spans="2:2" x14ac:dyDescent="0.25">
      <c r="B484" s="8" t="s">
        <v>36</v>
      </c>
    </row>
    <row r="485" spans="2:2" x14ac:dyDescent="0.25">
      <c r="B485" s="8" t="s">
        <v>24</v>
      </c>
    </row>
    <row r="486" spans="2:2" x14ac:dyDescent="0.25">
      <c r="B486" s="8" t="s">
        <v>33</v>
      </c>
    </row>
    <row r="487" spans="2:2" x14ac:dyDescent="0.25">
      <c r="B487" s="8" t="s">
        <v>175</v>
      </c>
    </row>
    <row r="488" spans="2:2" x14ac:dyDescent="0.25">
      <c r="B488" s="8" t="s">
        <v>19</v>
      </c>
    </row>
    <row r="489" spans="2:2" x14ac:dyDescent="0.25">
      <c r="B489" s="8" t="s">
        <v>31</v>
      </c>
    </row>
    <row r="490" spans="2:2" x14ac:dyDescent="0.25">
      <c r="B490" s="8" t="s">
        <v>32</v>
      </c>
    </row>
    <row r="491" spans="2:2" x14ac:dyDescent="0.25">
      <c r="B491" s="8" t="s">
        <v>33</v>
      </c>
    </row>
    <row r="492" spans="2:2" x14ac:dyDescent="0.25">
      <c r="B492" s="8" t="s">
        <v>34</v>
      </c>
    </row>
    <row r="493" spans="2:2" x14ac:dyDescent="0.25">
      <c r="B493" s="8" t="s">
        <v>22</v>
      </c>
    </row>
    <row r="494" spans="2:2" x14ac:dyDescent="0.25">
      <c r="B494" s="8" t="s">
        <v>35</v>
      </c>
    </row>
    <row r="495" spans="2:2" x14ac:dyDescent="0.25">
      <c r="B495" s="8" t="s">
        <v>23</v>
      </c>
    </row>
    <row r="496" spans="2:2" x14ac:dyDescent="0.25">
      <c r="B496" s="8" t="s">
        <v>36</v>
      </c>
    </row>
    <row r="497" spans="2:2" x14ac:dyDescent="0.25">
      <c r="B497" s="8" t="s">
        <v>24</v>
      </c>
    </row>
    <row r="498" spans="2:2" x14ac:dyDescent="0.25">
      <c r="B498" s="8" t="s">
        <v>33</v>
      </c>
    </row>
    <row r="499" spans="2:2" x14ac:dyDescent="0.25">
      <c r="B499" s="8" t="s">
        <v>175</v>
      </c>
    </row>
    <row r="500" spans="2:2" x14ac:dyDescent="0.25">
      <c r="B500" s="8" t="s">
        <v>19</v>
      </c>
    </row>
    <row r="501" spans="2:2" x14ac:dyDescent="0.25">
      <c r="B501" s="8" t="s">
        <v>31</v>
      </c>
    </row>
    <row r="502" spans="2:2" x14ac:dyDescent="0.25">
      <c r="B502" s="8" t="s">
        <v>32</v>
      </c>
    </row>
    <row r="503" spans="2:2" x14ac:dyDescent="0.25">
      <c r="B503" s="8" t="s">
        <v>33</v>
      </c>
    </row>
    <row r="504" spans="2:2" x14ac:dyDescent="0.25">
      <c r="B504" s="8" t="s">
        <v>34</v>
      </c>
    </row>
    <row r="505" spans="2:2" x14ac:dyDescent="0.25">
      <c r="B505" s="8" t="s">
        <v>22</v>
      </c>
    </row>
    <row r="506" spans="2:2" x14ac:dyDescent="0.25">
      <c r="B506" s="8" t="s">
        <v>35</v>
      </c>
    </row>
    <row r="507" spans="2:2" x14ac:dyDescent="0.25">
      <c r="B507" s="8" t="s">
        <v>23</v>
      </c>
    </row>
    <row r="508" spans="2:2" x14ac:dyDescent="0.25">
      <c r="B508" s="8" t="s">
        <v>36</v>
      </c>
    </row>
    <row r="509" spans="2:2" x14ac:dyDescent="0.25">
      <c r="B509" s="8" t="s">
        <v>24</v>
      </c>
    </row>
    <row r="510" spans="2:2" x14ac:dyDescent="0.25">
      <c r="B510" s="8" t="s">
        <v>33</v>
      </c>
    </row>
    <row r="511" spans="2:2" x14ac:dyDescent="0.25">
      <c r="B511" s="8" t="s">
        <v>175</v>
      </c>
    </row>
    <row r="512" spans="2:2" x14ac:dyDescent="0.25">
      <c r="B512" s="8" t="s">
        <v>19</v>
      </c>
    </row>
    <row r="513" spans="2:2" x14ac:dyDescent="0.25">
      <c r="B513" s="8" t="s">
        <v>31</v>
      </c>
    </row>
    <row r="514" spans="2:2" x14ac:dyDescent="0.25">
      <c r="B514" s="8" t="s">
        <v>32</v>
      </c>
    </row>
    <row r="515" spans="2:2" x14ac:dyDescent="0.25">
      <c r="B515" s="8" t="s">
        <v>33</v>
      </c>
    </row>
    <row r="516" spans="2:2" x14ac:dyDescent="0.25">
      <c r="B516" s="8" t="s">
        <v>34</v>
      </c>
    </row>
    <row r="517" spans="2:2" x14ac:dyDescent="0.25">
      <c r="B517" s="8" t="s">
        <v>22</v>
      </c>
    </row>
    <row r="518" spans="2:2" x14ac:dyDescent="0.25">
      <c r="B518" s="8" t="s">
        <v>35</v>
      </c>
    </row>
    <row r="519" spans="2:2" x14ac:dyDescent="0.25">
      <c r="B519" s="8" t="s">
        <v>23</v>
      </c>
    </row>
    <row r="520" spans="2:2" x14ac:dyDescent="0.25">
      <c r="B520" s="8" t="s">
        <v>36</v>
      </c>
    </row>
    <row r="521" spans="2:2" x14ac:dyDescent="0.25">
      <c r="B521" s="8" t="s">
        <v>24</v>
      </c>
    </row>
    <row r="522" spans="2:2" x14ac:dyDescent="0.25">
      <c r="B522" s="8" t="s">
        <v>33</v>
      </c>
    </row>
    <row r="523" spans="2:2" x14ac:dyDescent="0.25">
      <c r="B523" s="8" t="s">
        <v>175</v>
      </c>
    </row>
    <row r="524" spans="2:2" x14ac:dyDescent="0.25">
      <c r="B524" s="8" t="s">
        <v>19</v>
      </c>
    </row>
    <row r="525" spans="2:2" x14ac:dyDescent="0.25">
      <c r="B525" s="8" t="s">
        <v>31</v>
      </c>
    </row>
    <row r="526" spans="2:2" x14ac:dyDescent="0.25">
      <c r="B526" s="8" t="s">
        <v>32</v>
      </c>
    </row>
    <row r="527" spans="2:2" x14ac:dyDescent="0.25">
      <c r="B527" s="8" t="s">
        <v>33</v>
      </c>
    </row>
    <row r="528" spans="2:2" x14ac:dyDescent="0.25">
      <c r="B528" s="8" t="s">
        <v>34</v>
      </c>
    </row>
    <row r="529" spans="2:2" x14ac:dyDescent="0.25">
      <c r="B529" s="8" t="s">
        <v>22</v>
      </c>
    </row>
    <row r="530" spans="2:2" x14ac:dyDescent="0.25">
      <c r="B530" s="8" t="s">
        <v>35</v>
      </c>
    </row>
    <row r="531" spans="2:2" x14ac:dyDescent="0.25">
      <c r="B531" s="8" t="s">
        <v>23</v>
      </c>
    </row>
    <row r="532" spans="2:2" x14ac:dyDescent="0.25">
      <c r="B532" s="8" t="s">
        <v>36</v>
      </c>
    </row>
    <row r="533" spans="2:2" x14ac:dyDescent="0.25">
      <c r="B533" s="8" t="s">
        <v>24</v>
      </c>
    </row>
    <row r="534" spans="2:2" x14ac:dyDescent="0.25">
      <c r="B534" s="8" t="s">
        <v>33</v>
      </c>
    </row>
    <row r="535" spans="2:2" x14ac:dyDescent="0.25">
      <c r="B535" s="8" t="s">
        <v>175</v>
      </c>
    </row>
    <row r="536" spans="2:2" x14ac:dyDescent="0.25">
      <c r="B536" s="8" t="s">
        <v>19</v>
      </c>
    </row>
    <row r="537" spans="2:2" x14ac:dyDescent="0.25">
      <c r="B537" s="8" t="s">
        <v>31</v>
      </c>
    </row>
    <row r="538" spans="2:2" x14ac:dyDescent="0.25">
      <c r="B538" s="8" t="s">
        <v>32</v>
      </c>
    </row>
    <row r="539" spans="2:2" x14ac:dyDescent="0.25">
      <c r="B539" s="8" t="s">
        <v>33</v>
      </c>
    </row>
    <row r="540" spans="2:2" x14ac:dyDescent="0.25">
      <c r="B540" s="8" t="s">
        <v>34</v>
      </c>
    </row>
    <row r="541" spans="2:2" x14ac:dyDescent="0.25">
      <c r="B541" s="8" t="s">
        <v>22</v>
      </c>
    </row>
    <row r="542" spans="2:2" x14ac:dyDescent="0.25">
      <c r="B542" s="8" t="s">
        <v>35</v>
      </c>
    </row>
    <row r="543" spans="2:2" x14ac:dyDescent="0.25">
      <c r="B543" s="8" t="s">
        <v>23</v>
      </c>
    </row>
    <row r="544" spans="2:2" x14ac:dyDescent="0.25">
      <c r="B544" s="8" t="s">
        <v>36</v>
      </c>
    </row>
    <row r="545" spans="2:2" x14ac:dyDescent="0.25">
      <c r="B545" s="8" t="s">
        <v>24</v>
      </c>
    </row>
    <row r="546" spans="2:2" x14ac:dyDescent="0.25">
      <c r="B546" s="8" t="s">
        <v>33</v>
      </c>
    </row>
    <row r="547" spans="2:2" x14ac:dyDescent="0.25">
      <c r="B547" s="8" t="s">
        <v>175</v>
      </c>
    </row>
    <row r="548" spans="2:2" x14ac:dyDescent="0.25">
      <c r="B548" s="8" t="s">
        <v>19</v>
      </c>
    </row>
    <row r="549" spans="2:2" x14ac:dyDescent="0.25">
      <c r="B549" s="8" t="s">
        <v>31</v>
      </c>
    </row>
    <row r="550" spans="2:2" x14ac:dyDescent="0.25">
      <c r="B550" s="8" t="s">
        <v>32</v>
      </c>
    </row>
    <row r="551" spans="2:2" x14ac:dyDescent="0.25">
      <c r="B551" s="8" t="s">
        <v>33</v>
      </c>
    </row>
    <row r="552" spans="2:2" x14ac:dyDescent="0.25">
      <c r="B552" s="8" t="s">
        <v>34</v>
      </c>
    </row>
    <row r="553" spans="2:2" x14ac:dyDescent="0.25">
      <c r="B553" s="8" t="s">
        <v>22</v>
      </c>
    </row>
    <row r="554" spans="2:2" x14ac:dyDescent="0.25">
      <c r="B554" s="8" t="s">
        <v>35</v>
      </c>
    </row>
    <row r="555" spans="2:2" x14ac:dyDescent="0.25">
      <c r="B555" s="8" t="s">
        <v>23</v>
      </c>
    </row>
    <row r="556" spans="2:2" x14ac:dyDescent="0.25">
      <c r="B556" s="8" t="s">
        <v>36</v>
      </c>
    </row>
    <row r="557" spans="2:2" x14ac:dyDescent="0.25">
      <c r="B557" s="8" t="s">
        <v>24</v>
      </c>
    </row>
    <row r="558" spans="2:2" x14ac:dyDescent="0.25">
      <c r="B558" s="8" t="s">
        <v>33</v>
      </c>
    </row>
    <row r="559" spans="2:2" x14ac:dyDescent="0.25">
      <c r="B559" s="8" t="s">
        <v>175</v>
      </c>
    </row>
    <row r="560" spans="2:2" x14ac:dyDescent="0.25">
      <c r="B560" s="8" t="s">
        <v>19</v>
      </c>
    </row>
    <row r="561" spans="2:2" x14ac:dyDescent="0.25">
      <c r="B561" s="8" t="s">
        <v>31</v>
      </c>
    </row>
    <row r="562" spans="2:2" x14ac:dyDescent="0.25">
      <c r="B562" s="8" t="s">
        <v>32</v>
      </c>
    </row>
    <row r="563" spans="2:2" x14ac:dyDescent="0.25">
      <c r="B563" s="8" t="s">
        <v>33</v>
      </c>
    </row>
    <row r="564" spans="2:2" x14ac:dyDescent="0.25">
      <c r="B564" s="8" t="s">
        <v>34</v>
      </c>
    </row>
    <row r="565" spans="2:2" x14ac:dyDescent="0.25">
      <c r="B565" s="8" t="s">
        <v>22</v>
      </c>
    </row>
    <row r="566" spans="2:2" x14ac:dyDescent="0.25">
      <c r="B566" s="8" t="s">
        <v>35</v>
      </c>
    </row>
    <row r="567" spans="2:2" x14ac:dyDescent="0.25">
      <c r="B567" s="8" t="s">
        <v>23</v>
      </c>
    </row>
    <row r="568" spans="2:2" x14ac:dyDescent="0.25">
      <c r="B568" s="8" t="s">
        <v>36</v>
      </c>
    </row>
    <row r="569" spans="2:2" x14ac:dyDescent="0.25">
      <c r="B569" s="8" t="s">
        <v>24</v>
      </c>
    </row>
    <row r="570" spans="2:2" x14ac:dyDescent="0.25">
      <c r="B570" s="8" t="s">
        <v>33</v>
      </c>
    </row>
    <row r="571" spans="2:2" x14ac:dyDescent="0.25">
      <c r="B571" s="8" t="s">
        <v>175</v>
      </c>
    </row>
    <row r="572" spans="2:2" x14ac:dyDescent="0.25">
      <c r="B572" s="8" t="s">
        <v>19</v>
      </c>
    </row>
    <row r="573" spans="2:2" x14ac:dyDescent="0.25">
      <c r="B573" s="8" t="s">
        <v>31</v>
      </c>
    </row>
    <row r="574" spans="2:2" x14ac:dyDescent="0.25">
      <c r="B574" s="8" t="s">
        <v>32</v>
      </c>
    </row>
    <row r="575" spans="2:2" x14ac:dyDescent="0.25">
      <c r="B575" s="8" t="s">
        <v>33</v>
      </c>
    </row>
    <row r="576" spans="2:2" x14ac:dyDescent="0.25">
      <c r="B576" s="8" t="s">
        <v>34</v>
      </c>
    </row>
    <row r="577" spans="2:2" x14ac:dyDescent="0.25">
      <c r="B577" s="8" t="s">
        <v>22</v>
      </c>
    </row>
    <row r="578" spans="2:2" x14ac:dyDescent="0.25">
      <c r="B578" s="8" t="s">
        <v>35</v>
      </c>
    </row>
    <row r="579" spans="2:2" x14ac:dyDescent="0.25">
      <c r="B579" s="8" t="s">
        <v>23</v>
      </c>
    </row>
    <row r="580" spans="2:2" x14ac:dyDescent="0.25">
      <c r="B580" s="8" t="s">
        <v>36</v>
      </c>
    </row>
    <row r="581" spans="2:2" x14ac:dyDescent="0.25">
      <c r="B581" s="8" t="s">
        <v>24</v>
      </c>
    </row>
    <row r="582" spans="2:2" x14ac:dyDescent="0.25">
      <c r="B582" s="8" t="s">
        <v>33</v>
      </c>
    </row>
    <row r="583" spans="2:2" x14ac:dyDescent="0.25">
      <c r="B583" s="8" t="s">
        <v>175</v>
      </c>
    </row>
    <row r="584" spans="2:2" x14ac:dyDescent="0.25">
      <c r="B584" s="8" t="s">
        <v>19</v>
      </c>
    </row>
    <row r="585" spans="2:2" x14ac:dyDescent="0.25">
      <c r="B585" s="8" t="s">
        <v>31</v>
      </c>
    </row>
    <row r="586" spans="2:2" x14ac:dyDescent="0.25">
      <c r="B586" s="8" t="s">
        <v>32</v>
      </c>
    </row>
    <row r="587" spans="2:2" x14ac:dyDescent="0.25">
      <c r="B587" s="8" t="s">
        <v>33</v>
      </c>
    </row>
    <row r="588" spans="2:2" x14ac:dyDescent="0.25">
      <c r="B588" s="8" t="s">
        <v>34</v>
      </c>
    </row>
    <row r="589" spans="2:2" x14ac:dyDescent="0.25">
      <c r="B589" s="8" t="s">
        <v>22</v>
      </c>
    </row>
    <row r="590" spans="2:2" x14ac:dyDescent="0.25">
      <c r="B590" s="8" t="s">
        <v>35</v>
      </c>
    </row>
    <row r="591" spans="2:2" x14ac:dyDescent="0.25">
      <c r="B591" s="8" t="s">
        <v>23</v>
      </c>
    </row>
    <row r="592" spans="2:2" x14ac:dyDescent="0.25">
      <c r="B592" s="8" t="s">
        <v>36</v>
      </c>
    </row>
    <row r="593" spans="2:2" x14ac:dyDescent="0.25">
      <c r="B593" s="8" t="s">
        <v>24</v>
      </c>
    </row>
    <row r="594" spans="2:2" x14ac:dyDescent="0.25">
      <c r="B594" s="8" t="s">
        <v>33</v>
      </c>
    </row>
    <row r="595" spans="2:2" x14ac:dyDescent="0.25">
      <c r="B595" s="8" t="s">
        <v>175</v>
      </c>
    </row>
    <row r="596" spans="2:2" x14ac:dyDescent="0.25">
      <c r="B596" s="8" t="s">
        <v>19</v>
      </c>
    </row>
    <row r="597" spans="2:2" x14ac:dyDescent="0.25">
      <c r="B597" s="8" t="s">
        <v>31</v>
      </c>
    </row>
    <row r="598" spans="2:2" x14ac:dyDescent="0.25">
      <c r="B598" s="8" t="s">
        <v>32</v>
      </c>
    </row>
    <row r="599" spans="2:2" x14ac:dyDescent="0.25">
      <c r="B599" s="8" t="s">
        <v>33</v>
      </c>
    </row>
    <row r="600" spans="2:2" x14ac:dyDescent="0.25">
      <c r="B600" s="8" t="s">
        <v>34</v>
      </c>
    </row>
    <row r="601" spans="2:2" x14ac:dyDescent="0.25">
      <c r="B601" s="8" t="s">
        <v>22</v>
      </c>
    </row>
    <row r="602" spans="2:2" x14ac:dyDescent="0.25">
      <c r="B602" s="8" t="s">
        <v>35</v>
      </c>
    </row>
    <row r="603" spans="2:2" x14ac:dyDescent="0.25">
      <c r="B603" s="8" t="s">
        <v>23</v>
      </c>
    </row>
    <row r="604" spans="2:2" x14ac:dyDescent="0.25">
      <c r="B604" s="8" t="s">
        <v>36</v>
      </c>
    </row>
    <row r="605" spans="2:2" x14ac:dyDescent="0.25">
      <c r="B605" s="8" t="s">
        <v>24</v>
      </c>
    </row>
    <row r="606" spans="2:2" x14ac:dyDescent="0.25">
      <c r="B606" s="8" t="s">
        <v>33</v>
      </c>
    </row>
    <row r="607" spans="2:2" x14ac:dyDescent="0.25">
      <c r="B607" s="8" t="s">
        <v>175</v>
      </c>
    </row>
    <row r="608" spans="2:2" x14ac:dyDescent="0.25">
      <c r="B608" s="8" t="s">
        <v>19</v>
      </c>
    </row>
    <row r="609" spans="2:2" x14ac:dyDescent="0.25">
      <c r="B609" s="8" t="s">
        <v>31</v>
      </c>
    </row>
    <row r="610" spans="2:2" x14ac:dyDescent="0.25">
      <c r="B610" s="8" t="s">
        <v>32</v>
      </c>
    </row>
    <row r="611" spans="2:2" x14ac:dyDescent="0.25">
      <c r="B611" s="8" t="s">
        <v>33</v>
      </c>
    </row>
    <row r="612" spans="2:2" x14ac:dyDescent="0.25">
      <c r="B612" s="8" t="s">
        <v>34</v>
      </c>
    </row>
    <row r="613" spans="2:2" x14ac:dyDescent="0.25">
      <c r="B613" s="8" t="s">
        <v>22</v>
      </c>
    </row>
    <row r="614" spans="2:2" x14ac:dyDescent="0.25">
      <c r="B614" s="8" t="s">
        <v>35</v>
      </c>
    </row>
    <row r="615" spans="2:2" x14ac:dyDescent="0.25">
      <c r="B615" s="8" t="s">
        <v>23</v>
      </c>
    </row>
    <row r="616" spans="2:2" x14ac:dyDescent="0.25">
      <c r="B616" s="8" t="s">
        <v>36</v>
      </c>
    </row>
    <row r="617" spans="2:2" x14ac:dyDescent="0.25">
      <c r="B617" s="8" t="s">
        <v>24</v>
      </c>
    </row>
    <row r="618" spans="2:2" x14ac:dyDescent="0.25">
      <c r="B618" s="8" t="s">
        <v>33</v>
      </c>
    </row>
    <row r="619" spans="2:2" x14ac:dyDescent="0.25">
      <c r="B619" s="8" t="s">
        <v>175</v>
      </c>
    </row>
    <row r="620" spans="2:2" x14ac:dyDescent="0.25">
      <c r="B620" s="8" t="s">
        <v>19</v>
      </c>
    </row>
    <row r="621" spans="2:2" x14ac:dyDescent="0.25">
      <c r="B621" s="8" t="s">
        <v>31</v>
      </c>
    </row>
    <row r="622" spans="2:2" x14ac:dyDescent="0.25">
      <c r="B622" s="8" t="s">
        <v>32</v>
      </c>
    </row>
    <row r="623" spans="2:2" x14ac:dyDescent="0.25">
      <c r="B623" s="8" t="s">
        <v>33</v>
      </c>
    </row>
    <row r="624" spans="2:2" x14ac:dyDescent="0.25">
      <c r="B624" s="8" t="s">
        <v>34</v>
      </c>
    </row>
    <row r="625" spans="2:2" x14ac:dyDescent="0.25">
      <c r="B625" s="8" t="s">
        <v>22</v>
      </c>
    </row>
    <row r="626" spans="2:2" x14ac:dyDescent="0.25">
      <c r="B626" s="8" t="s">
        <v>35</v>
      </c>
    </row>
    <row r="627" spans="2:2" x14ac:dyDescent="0.25">
      <c r="B627" s="8" t="s">
        <v>23</v>
      </c>
    </row>
    <row r="628" spans="2:2" x14ac:dyDescent="0.25">
      <c r="B628" s="8" t="s">
        <v>36</v>
      </c>
    </row>
    <row r="629" spans="2:2" x14ac:dyDescent="0.25">
      <c r="B629" s="8" t="s">
        <v>24</v>
      </c>
    </row>
    <row r="630" spans="2:2" x14ac:dyDescent="0.25">
      <c r="B630" s="8" t="s">
        <v>33</v>
      </c>
    </row>
    <row r="631" spans="2:2" x14ac:dyDescent="0.25">
      <c r="B631" s="8" t="s">
        <v>175</v>
      </c>
    </row>
    <row r="632" spans="2:2" x14ac:dyDescent="0.25">
      <c r="B632" s="8" t="s">
        <v>19</v>
      </c>
    </row>
    <row r="633" spans="2:2" x14ac:dyDescent="0.25">
      <c r="B633" s="8" t="s">
        <v>31</v>
      </c>
    </row>
    <row r="634" spans="2:2" x14ac:dyDescent="0.25">
      <c r="B634" s="8" t="s">
        <v>32</v>
      </c>
    </row>
    <row r="635" spans="2:2" x14ac:dyDescent="0.25">
      <c r="B635" s="8" t="s">
        <v>33</v>
      </c>
    </row>
    <row r="636" spans="2:2" x14ac:dyDescent="0.25">
      <c r="B636" s="8" t="s">
        <v>34</v>
      </c>
    </row>
    <row r="637" spans="2:2" x14ac:dyDescent="0.25">
      <c r="B637" s="8" t="s">
        <v>22</v>
      </c>
    </row>
    <row r="638" spans="2:2" x14ac:dyDescent="0.25">
      <c r="B638" s="8" t="s">
        <v>35</v>
      </c>
    </row>
    <row r="639" spans="2:2" x14ac:dyDescent="0.25">
      <c r="B639" s="8" t="s">
        <v>23</v>
      </c>
    </row>
    <row r="640" spans="2:2" x14ac:dyDescent="0.25">
      <c r="B640" s="8" t="s">
        <v>36</v>
      </c>
    </row>
    <row r="641" spans="2:2" x14ac:dyDescent="0.25">
      <c r="B641" s="8" t="s">
        <v>24</v>
      </c>
    </row>
    <row r="642" spans="2:2" x14ac:dyDescent="0.25">
      <c r="B642" s="8" t="s">
        <v>33</v>
      </c>
    </row>
    <row r="643" spans="2:2" x14ac:dyDescent="0.25">
      <c r="B643" s="8" t="s">
        <v>175</v>
      </c>
    </row>
    <row r="644" spans="2:2" x14ac:dyDescent="0.25">
      <c r="B644" s="8" t="s">
        <v>19</v>
      </c>
    </row>
    <row r="645" spans="2:2" x14ac:dyDescent="0.25">
      <c r="B645" s="8" t="s">
        <v>31</v>
      </c>
    </row>
    <row r="646" spans="2:2" x14ac:dyDescent="0.25">
      <c r="B646" s="8" t="s">
        <v>32</v>
      </c>
    </row>
    <row r="647" spans="2:2" x14ac:dyDescent="0.25">
      <c r="B647" s="8" t="s">
        <v>33</v>
      </c>
    </row>
    <row r="648" spans="2:2" x14ac:dyDescent="0.25">
      <c r="B648" s="8" t="s">
        <v>34</v>
      </c>
    </row>
    <row r="649" spans="2:2" x14ac:dyDescent="0.25">
      <c r="B649" s="8" t="s">
        <v>22</v>
      </c>
    </row>
    <row r="650" spans="2:2" x14ac:dyDescent="0.25">
      <c r="B650" s="8" t="s">
        <v>35</v>
      </c>
    </row>
    <row r="651" spans="2:2" x14ac:dyDescent="0.25">
      <c r="B651" s="8" t="s">
        <v>23</v>
      </c>
    </row>
    <row r="652" spans="2:2" x14ac:dyDescent="0.25">
      <c r="B652" s="8" t="s">
        <v>36</v>
      </c>
    </row>
    <row r="653" spans="2:2" x14ac:dyDescent="0.25">
      <c r="B653" s="8" t="s">
        <v>24</v>
      </c>
    </row>
    <row r="654" spans="2:2" x14ac:dyDescent="0.25">
      <c r="B654" s="8" t="s">
        <v>33</v>
      </c>
    </row>
    <row r="655" spans="2:2" x14ac:dyDescent="0.25">
      <c r="B655" s="8" t="s">
        <v>175</v>
      </c>
    </row>
    <row r="656" spans="2:2" x14ac:dyDescent="0.25">
      <c r="B656" s="8" t="s">
        <v>19</v>
      </c>
    </row>
    <row r="657" spans="2:2" x14ac:dyDescent="0.25">
      <c r="B657" s="8" t="s">
        <v>31</v>
      </c>
    </row>
    <row r="658" spans="2:2" x14ac:dyDescent="0.25">
      <c r="B658" s="8" t="s">
        <v>32</v>
      </c>
    </row>
    <row r="659" spans="2:2" x14ac:dyDescent="0.25">
      <c r="B659" s="8" t="s">
        <v>33</v>
      </c>
    </row>
    <row r="660" spans="2:2" x14ac:dyDescent="0.25">
      <c r="B660" s="8" t="s">
        <v>34</v>
      </c>
    </row>
    <row r="661" spans="2:2" x14ac:dyDescent="0.25">
      <c r="B661" s="8" t="s">
        <v>22</v>
      </c>
    </row>
    <row r="662" spans="2:2" x14ac:dyDescent="0.25">
      <c r="B662" s="8" t="s">
        <v>35</v>
      </c>
    </row>
    <row r="663" spans="2:2" x14ac:dyDescent="0.25">
      <c r="B663" s="8" t="s">
        <v>23</v>
      </c>
    </row>
    <row r="664" spans="2:2" x14ac:dyDescent="0.25">
      <c r="B664" s="8" t="s">
        <v>36</v>
      </c>
    </row>
    <row r="665" spans="2:2" x14ac:dyDescent="0.25">
      <c r="B665" s="8" t="s">
        <v>24</v>
      </c>
    </row>
    <row r="666" spans="2:2" x14ac:dyDescent="0.25">
      <c r="B666" s="8" t="s">
        <v>33</v>
      </c>
    </row>
    <row r="667" spans="2:2" x14ac:dyDescent="0.25">
      <c r="B667" s="8" t="s">
        <v>175</v>
      </c>
    </row>
    <row r="668" spans="2:2" x14ac:dyDescent="0.25">
      <c r="B668" s="8" t="s">
        <v>19</v>
      </c>
    </row>
    <row r="669" spans="2:2" x14ac:dyDescent="0.25">
      <c r="B669" s="8" t="s">
        <v>31</v>
      </c>
    </row>
    <row r="670" spans="2:2" x14ac:dyDescent="0.25">
      <c r="B670" s="8" t="s">
        <v>32</v>
      </c>
    </row>
    <row r="671" spans="2:2" x14ac:dyDescent="0.25">
      <c r="B671" s="8" t="s">
        <v>33</v>
      </c>
    </row>
    <row r="672" spans="2:2" x14ac:dyDescent="0.25">
      <c r="B672" s="8" t="s">
        <v>34</v>
      </c>
    </row>
    <row r="673" spans="2:2" x14ac:dyDescent="0.25">
      <c r="B673" s="8" t="s">
        <v>22</v>
      </c>
    </row>
    <row r="674" spans="2:2" x14ac:dyDescent="0.25">
      <c r="B674" s="8" t="s">
        <v>35</v>
      </c>
    </row>
    <row r="675" spans="2:2" x14ac:dyDescent="0.25">
      <c r="B675" s="8" t="s">
        <v>23</v>
      </c>
    </row>
    <row r="676" spans="2:2" x14ac:dyDescent="0.25">
      <c r="B676" s="8" t="s">
        <v>36</v>
      </c>
    </row>
    <row r="677" spans="2:2" x14ac:dyDescent="0.25">
      <c r="B677" s="8" t="s">
        <v>24</v>
      </c>
    </row>
    <row r="678" spans="2:2" x14ac:dyDescent="0.25">
      <c r="B678" s="8" t="s">
        <v>33</v>
      </c>
    </row>
    <row r="679" spans="2:2" x14ac:dyDescent="0.25">
      <c r="B679" s="8" t="s">
        <v>175</v>
      </c>
    </row>
    <row r="680" spans="2:2" x14ac:dyDescent="0.25">
      <c r="B680" s="8" t="s">
        <v>19</v>
      </c>
    </row>
    <row r="681" spans="2:2" x14ac:dyDescent="0.25">
      <c r="B681" s="8" t="s">
        <v>31</v>
      </c>
    </row>
    <row r="682" spans="2:2" x14ac:dyDescent="0.25">
      <c r="B682" s="8" t="s">
        <v>32</v>
      </c>
    </row>
    <row r="683" spans="2:2" x14ac:dyDescent="0.25">
      <c r="B683" s="8" t="s">
        <v>33</v>
      </c>
    </row>
    <row r="684" spans="2:2" x14ac:dyDescent="0.25">
      <c r="B684" s="8" t="s">
        <v>34</v>
      </c>
    </row>
    <row r="685" spans="2:2" x14ac:dyDescent="0.25">
      <c r="B685" s="8" t="s">
        <v>22</v>
      </c>
    </row>
    <row r="686" spans="2:2" x14ac:dyDescent="0.25">
      <c r="B686" s="8" t="s">
        <v>35</v>
      </c>
    </row>
    <row r="687" spans="2:2" x14ac:dyDescent="0.25">
      <c r="B687" s="8" t="s">
        <v>23</v>
      </c>
    </row>
    <row r="688" spans="2:2" x14ac:dyDescent="0.25">
      <c r="B688" s="8" t="s">
        <v>36</v>
      </c>
    </row>
    <row r="689" spans="2:2" x14ac:dyDescent="0.25">
      <c r="B689" s="8" t="s">
        <v>24</v>
      </c>
    </row>
    <row r="690" spans="2:2" x14ac:dyDescent="0.25">
      <c r="B690" s="8" t="s">
        <v>33</v>
      </c>
    </row>
    <row r="691" spans="2:2" x14ac:dyDescent="0.25">
      <c r="B691" s="8" t="s">
        <v>175</v>
      </c>
    </row>
    <row r="692" spans="2:2" x14ac:dyDescent="0.25">
      <c r="B692" s="8" t="s">
        <v>19</v>
      </c>
    </row>
    <row r="693" spans="2:2" x14ac:dyDescent="0.25">
      <c r="B693" s="8" t="s">
        <v>31</v>
      </c>
    </row>
    <row r="694" spans="2:2" x14ac:dyDescent="0.25">
      <c r="B694" s="8" t="s">
        <v>32</v>
      </c>
    </row>
    <row r="695" spans="2:2" x14ac:dyDescent="0.25">
      <c r="B695" s="8" t="s">
        <v>33</v>
      </c>
    </row>
    <row r="696" spans="2:2" x14ac:dyDescent="0.25">
      <c r="B696" s="8" t="s">
        <v>34</v>
      </c>
    </row>
    <row r="697" spans="2:2" x14ac:dyDescent="0.25">
      <c r="B697" s="8" t="s">
        <v>22</v>
      </c>
    </row>
    <row r="698" spans="2:2" x14ac:dyDescent="0.25">
      <c r="B698" s="8" t="s">
        <v>35</v>
      </c>
    </row>
    <row r="699" spans="2:2" x14ac:dyDescent="0.25">
      <c r="B699" s="8" t="s">
        <v>23</v>
      </c>
    </row>
    <row r="700" spans="2:2" x14ac:dyDescent="0.25">
      <c r="B700" s="8" t="s">
        <v>36</v>
      </c>
    </row>
    <row r="701" spans="2:2" x14ac:dyDescent="0.25">
      <c r="B701" s="8" t="s">
        <v>24</v>
      </c>
    </row>
    <row r="702" spans="2:2" x14ac:dyDescent="0.25">
      <c r="B702" s="8" t="s">
        <v>33</v>
      </c>
    </row>
    <row r="703" spans="2:2" x14ac:dyDescent="0.25">
      <c r="B703" s="8" t="s">
        <v>175</v>
      </c>
    </row>
    <row r="704" spans="2:2" x14ac:dyDescent="0.25">
      <c r="B704" s="8" t="s">
        <v>19</v>
      </c>
    </row>
    <row r="705" spans="2:2" x14ac:dyDescent="0.25">
      <c r="B705" s="8" t="s">
        <v>31</v>
      </c>
    </row>
    <row r="706" spans="2:2" x14ac:dyDescent="0.25">
      <c r="B706" s="8" t="s">
        <v>32</v>
      </c>
    </row>
    <row r="707" spans="2:2" x14ac:dyDescent="0.25">
      <c r="B707" s="8" t="s">
        <v>33</v>
      </c>
    </row>
    <row r="708" spans="2:2" x14ac:dyDescent="0.25">
      <c r="B708" s="8" t="s">
        <v>34</v>
      </c>
    </row>
    <row r="709" spans="2:2" x14ac:dyDescent="0.25">
      <c r="B709" s="8" t="s">
        <v>22</v>
      </c>
    </row>
    <row r="710" spans="2:2" x14ac:dyDescent="0.25">
      <c r="B710" s="8" t="s">
        <v>35</v>
      </c>
    </row>
    <row r="711" spans="2:2" x14ac:dyDescent="0.25">
      <c r="B711" s="8" t="s">
        <v>23</v>
      </c>
    </row>
    <row r="712" spans="2:2" x14ac:dyDescent="0.25">
      <c r="B712" s="8" t="s">
        <v>36</v>
      </c>
    </row>
    <row r="713" spans="2:2" x14ac:dyDescent="0.25">
      <c r="B713" s="8" t="s">
        <v>24</v>
      </c>
    </row>
    <row r="714" spans="2:2" x14ac:dyDescent="0.25">
      <c r="B714" s="8" t="s">
        <v>33</v>
      </c>
    </row>
    <row r="715" spans="2:2" x14ac:dyDescent="0.25">
      <c r="B715" s="8" t="s">
        <v>175</v>
      </c>
    </row>
    <row r="716" spans="2:2" x14ac:dyDescent="0.25">
      <c r="B716" s="8" t="s">
        <v>19</v>
      </c>
    </row>
    <row r="717" spans="2:2" x14ac:dyDescent="0.25">
      <c r="B717" s="8" t="s">
        <v>31</v>
      </c>
    </row>
    <row r="718" spans="2:2" x14ac:dyDescent="0.25">
      <c r="B718" s="8" t="s">
        <v>32</v>
      </c>
    </row>
    <row r="719" spans="2:2" x14ac:dyDescent="0.25">
      <c r="B719" s="8" t="s">
        <v>33</v>
      </c>
    </row>
    <row r="720" spans="2:2" x14ac:dyDescent="0.25">
      <c r="B720" s="8" t="s">
        <v>34</v>
      </c>
    </row>
    <row r="721" spans="2:2" x14ac:dyDescent="0.25">
      <c r="B721" s="8" t="s">
        <v>22</v>
      </c>
    </row>
    <row r="722" spans="2:2" x14ac:dyDescent="0.25">
      <c r="B722" s="8" t="s">
        <v>35</v>
      </c>
    </row>
    <row r="723" spans="2:2" x14ac:dyDescent="0.25">
      <c r="B723" s="8" t="s">
        <v>23</v>
      </c>
    </row>
    <row r="724" spans="2:2" x14ac:dyDescent="0.25">
      <c r="B724" s="8" t="s">
        <v>36</v>
      </c>
    </row>
    <row r="725" spans="2:2" x14ac:dyDescent="0.25">
      <c r="B725" s="8" t="s">
        <v>24</v>
      </c>
    </row>
    <row r="726" spans="2:2" x14ac:dyDescent="0.25">
      <c r="B726" s="8" t="s">
        <v>33</v>
      </c>
    </row>
    <row r="727" spans="2:2" x14ac:dyDescent="0.25">
      <c r="B727" s="8"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workbookViewId="0">
      <selection activeCell="C8" sqref="C8:C10"/>
    </sheetView>
  </sheetViews>
  <sheetFormatPr baseColWidth="10" defaultColWidth="11.42578125" defaultRowHeight="15" x14ac:dyDescent="0.25"/>
  <cols>
    <col min="1" max="1" width="12.140625" style="15" customWidth="1"/>
    <col min="2" max="2" width="15.140625" style="15" customWidth="1"/>
    <col min="3" max="3" width="25" style="17" bestFit="1" customWidth="1"/>
    <col min="4" max="16384" width="11.42578125" style="15"/>
  </cols>
  <sheetData>
    <row r="1" spans="1:15" x14ac:dyDescent="0.25">
      <c r="A1" s="18" t="s">
        <v>51</v>
      </c>
      <c r="B1" s="18"/>
      <c r="C1" s="19" t="s">
        <v>52</v>
      </c>
      <c r="D1" s="21" t="s">
        <v>38</v>
      </c>
      <c r="E1" s="22"/>
      <c r="F1" s="22"/>
      <c r="G1" s="22"/>
      <c r="H1" s="22"/>
      <c r="I1" s="22"/>
      <c r="J1" s="22"/>
      <c r="K1" s="22"/>
      <c r="L1" s="22"/>
      <c r="M1" s="22"/>
      <c r="N1" s="22"/>
      <c r="O1" s="23"/>
    </row>
    <row r="2" spans="1:15" x14ac:dyDescent="0.25">
      <c r="A2" s="228" t="s">
        <v>68</v>
      </c>
      <c r="B2" s="228"/>
      <c r="C2" s="224" t="s">
        <v>37</v>
      </c>
      <c r="D2" s="15" t="s">
        <v>39</v>
      </c>
    </row>
    <row r="3" spans="1:15" x14ac:dyDescent="0.25">
      <c r="A3" s="228"/>
      <c r="B3" s="228"/>
      <c r="C3" s="224"/>
      <c r="D3" s="15" t="s">
        <v>40</v>
      </c>
    </row>
    <row r="4" spans="1:15" x14ac:dyDescent="0.25">
      <c r="A4" s="228"/>
      <c r="B4" s="228"/>
      <c r="C4" s="224"/>
      <c r="D4" s="15" t="s">
        <v>41</v>
      </c>
    </row>
    <row r="5" spans="1:15" x14ac:dyDescent="0.25">
      <c r="A5" s="228"/>
      <c r="B5" s="228"/>
      <c r="C5" s="224" t="s">
        <v>42</v>
      </c>
      <c r="D5" s="16" t="s">
        <v>43</v>
      </c>
    </row>
    <row r="6" spans="1:15" x14ac:dyDescent="0.25">
      <c r="A6" s="228"/>
      <c r="B6" s="228"/>
      <c r="C6" s="224"/>
      <c r="D6" s="15" t="s">
        <v>44</v>
      </c>
    </row>
    <row r="7" spans="1:15" x14ac:dyDescent="0.25">
      <c r="A7" s="228"/>
      <c r="B7" s="228"/>
      <c r="C7" s="224"/>
      <c r="D7" s="15" t="s">
        <v>45</v>
      </c>
    </row>
    <row r="8" spans="1:15" x14ac:dyDescent="0.25">
      <c r="A8" s="228"/>
      <c r="B8" s="228"/>
      <c r="C8" s="224" t="s">
        <v>46</v>
      </c>
      <c r="D8" s="15" t="s">
        <v>47</v>
      </c>
    </row>
    <row r="9" spans="1:15" x14ac:dyDescent="0.25">
      <c r="A9" s="228"/>
      <c r="B9" s="228"/>
      <c r="C9" s="224"/>
      <c r="D9" s="16" t="s">
        <v>48</v>
      </c>
    </row>
    <row r="10" spans="1:15" x14ac:dyDescent="0.25">
      <c r="A10" s="228"/>
      <c r="B10" s="228"/>
      <c r="C10" s="224"/>
      <c r="D10" s="16" t="s">
        <v>49</v>
      </c>
    </row>
    <row r="11" spans="1:15" x14ac:dyDescent="0.25">
      <c r="A11" s="225" t="s">
        <v>53</v>
      </c>
      <c r="B11" s="225"/>
      <c r="C11" s="20" t="s">
        <v>50</v>
      </c>
      <c r="D11" s="15" t="s">
        <v>54</v>
      </c>
    </row>
    <row r="12" spans="1:15" x14ac:dyDescent="0.25">
      <c r="A12" s="225"/>
      <c r="B12" s="225"/>
      <c r="C12" s="224" t="s">
        <v>55</v>
      </c>
      <c r="D12" s="16" t="s">
        <v>56</v>
      </c>
    </row>
    <row r="13" spans="1:15" x14ac:dyDescent="0.25">
      <c r="A13" s="225"/>
      <c r="B13" s="225"/>
      <c r="C13" s="224"/>
      <c r="D13" s="15" t="s">
        <v>57</v>
      </c>
    </row>
    <row r="14" spans="1:15" x14ac:dyDescent="0.25">
      <c r="A14" s="225"/>
      <c r="B14" s="225"/>
      <c r="C14" s="224"/>
      <c r="D14" s="15" t="s">
        <v>58</v>
      </c>
    </row>
    <row r="15" spans="1:15" x14ac:dyDescent="0.25">
      <c r="A15" s="225"/>
      <c r="B15" s="225"/>
      <c r="C15" s="224"/>
      <c r="D15" s="15" t="s">
        <v>59</v>
      </c>
    </row>
    <row r="16" spans="1:15" x14ac:dyDescent="0.25">
      <c r="A16" s="225"/>
      <c r="B16" s="225"/>
      <c r="C16" s="224"/>
      <c r="D16" s="15" t="s">
        <v>60</v>
      </c>
    </row>
    <row r="17" spans="1:4" x14ac:dyDescent="0.25">
      <c r="A17" s="225"/>
      <c r="B17" s="225"/>
      <c r="C17" s="224"/>
      <c r="D17" s="15" t="s">
        <v>61</v>
      </c>
    </row>
    <row r="18" spans="1:4" x14ac:dyDescent="0.25">
      <c r="A18" s="225"/>
      <c r="B18" s="225"/>
      <c r="C18" s="20" t="s">
        <v>62</v>
      </c>
      <c r="D18" s="15" t="s">
        <v>63</v>
      </c>
    </row>
    <row r="19" spans="1:4" x14ac:dyDescent="0.25">
      <c r="A19" s="225"/>
      <c r="B19" s="225"/>
      <c r="C19" s="228" t="s">
        <v>64</v>
      </c>
      <c r="D19" s="16" t="s">
        <v>65</v>
      </c>
    </row>
    <row r="20" spans="1:4" x14ac:dyDescent="0.25">
      <c r="A20" s="225"/>
      <c r="B20" s="225"/>
      <c r="C20" s="228"/>
      <c r="D20" s="16" t="s">
        <v>66</v>
      </c>
    </row>
    <row r="21" spans="1:4" x14ac:dyDescent="0.25">
      <c r="A21" s="225"/>
      <c r="B21" s="225"/>
      <c r="C21" s="228"/>
      <c r="D21" s="16" t="s">
        <v>67</v>
      </c>
    </row>
    <row r="22" spans="1:4" x14ac:dyDescent="0.25">
      <c r="A22" s="228" t="s">
        <v>69</v>
      </c>
      <c r="B22" s="225" t="s">
        <v>70</v>
      </c>
      <c r="C22" s="224" t="s">
        <v>71</v>
      </c>
      <c r="D22" s="15" t="s">
        <v>72</v>
      </c>
    </row>
    <row r="23" spans="1:4" x14ac:dyDescent="0.25">
      <c r="A23" s="228"/>
      <c r="B23" s="225"/>
      <c r="C23" s="224"/>
      <c r="D23" s="15" t="s">
        <v>73</v>
      </c>
    </row>
    <row r="24" spans="1:4" x14ac:dyDescent="0.25">
      <c r="A24" s="228"/>
      <c r="B24" s="225"/>
      <c r="C24" s="224"/>
      <c r="D24" s="15" t="s">
        <v>74</v>
      </c>
    </row>
    <row r="25" spans="1:4" x14ac:dyDescent="0.25">
      <c r="A25" s="228"/>
      <c r="B25" s="225"/>
      <c r="C25" s="20" t="s">
        <v>75</v>
      </c>
      <c r="D25" s="16" t="s">
        <v>76</v>
      </c>
    </row>
    <row r="26" spans="1:4" x14ac:dyDescent="0.25">
      <c r="A26" s="228"/>
      <c r="B26" s="225"/>
      <c r="C26" s="20" t="s">
        <v>77</v>
      </c>
      <c r="D26" s="15" t="s">
        <v>78</v>
      </c>
    </row>
    <row r="27" spans="1:4" x14ac:dyDescent="0.25">
      <c r="A27" s="228"/>
      <c r="B27" s="225"/>
      <c r="C27" s="20" t="s">
        <v>79</v>
      </c>
      <c r="D27" s="15" t="s">
        <v>80</v>
      </c>
    </row>
    <row r="28" spans="1:4" x14ac:dyDescent="0.25">
      <c r="A28" s="228"/>
      <c r="B28" s="225"/>
      <c r="C28" s="20" t="s">
        <v>81</v>
      </c>
      <c r="D28" s="15" t="s">
        <v>82</v>
      </c>
    </row>
    <row r="29" spans="1:4" x14ac:dyDescent="0.25">
      <c r="A29" s="228"/>
      <c r="B29" s="228" t="s">
        <v>83</v>
      </c>
      <c r="C29" s="227" t="s">
        <v>86</v>
      </c>
      <c r="D29" s="16" t="s">
        <v>84</v>
      </c>
    </row>
    <row r="30" spans="1:4" x14ac:dyDescent="0.25">
      <c r="A30" s="228"/>
      <c r="B30" s="228"/>
      <c r="C30" s="227"/>
      <c r="D30" s="15" t="s">
        <v>85</v>
      </c>
    </row>
    <row r="31" spans="1:4" x14ac:dyDescent="0.25">
      <c r="A31" s="228"/>
      <c r="B31" s="228"/>
      <c r="C31" s="20" t="s">
        <v>87</v>
      </c>
      <c r="D31" s="15" t="s">
        <v>88</v>
      </c>
    </row>
    <row r="32" spans="1:4" x14ac:dyDescent="0.25">
      <c r="A32" s="228"/>
      <c r="B32" s="228"/>
      <c r="C32" s="20" t="s">
        <v>89</v>
      </c>
      <c r="D32" s="15" t="s">
        <v>90</v>
      </c>
    </row>
    <row r="33" spans="1:4" x14ac:dyDescent="0.25">
      <c r="A33" s="228"/>
      <c r="B33" s="228"/>
      <c r="C33" s="20" t="s">
        <v>91</v>
      </c>
      <c r="D33" s="15" t="s">
        <v>92</v>
      </c>
    </row>
    <row r="34" spans="1:4" x14ac:dyDescent="0.25">
      <c r="A34" s="228"/>
      <c r="B34" s="228"/>
      <c r="C34" s="20" t="s">
        <v>93</v>
      </c>
      <c r="D34" s="16" t="s">
        <v>94</v>
      </c>
    </row>
    <row r="35" spans="1:4" x14ac:dyDescent="0.25">
      <c r="A35" s="228"/>
      <c r="B35" s="225" t="s">
        <v>95</v>
      </c>
      <c r="C35" s="224" t="s">
        <v>96</v>
      </c>
      <c r="D35" s="16" t="s">
        <v>97</v>
      </c>
    </row>
    <row r="36" spans="1:4" x14ac:dyDescent="0.25">
      <c r="A36" s="228"/>
      <c r="B36" s="225"/>
      <c r="C36" s="224"/>
      <c r="D36" s="15" t="s">
        <v>98</v>
      </c>
    </row>
    <row r="37" spans="1:4" x14ac:dyDescent="0.25">
      <c r="A37" s="228"/>
      <c r="B37" s="225"/>
      <c r="C37" s="224"/>
      <c r="D37" s="15" t="s">
        <v>99</v>
      </c>
    </row>
    <row r="38" spans="1:4" x14ac:dyDescent="0.25">
      <c r="A38" s="228"/>
      <c r="B38" s="225"/>
      <c r="C38" s="224" t="s">
        <v>100</v>
      </c>
      <c r="D38" s="16" t="s">
        <v>101</v>
      </c>
    </row>
    <row r="39" spans="1:4" x14ac:dyDescent="0.25">
      <c r="A39" s="228"/>
      <c r="B39" s="225"/>
      <c r="C39" s="224"/>
      <c r="D39" s="15" t="s">
        <v>102</v>
      </c>
    </row>
    <row r="40" spans="1:4" x14ac:dyDescent="0.25">
      <c r="A40" s="228"/>
      <c r="B40" s="225"/>
      <c r="C40" s="227" t="s">
        <v>103</v>
      </c>
      <c r="D40" s="15" t="s">
        <v>104</v>
      </c>
    </row>
    <row r="41" spans="1:4" x14ac:dyDescent="0.25">
      <c r="A41" s="228"/>
      <c r="B41" s="225"/>
      <c r="C41" s="227"/>
      <c r="D41" s="16" t="s">
        <v>105</v>
      </c>
    </row>
    <row r="42" spans="1:4" x14ac:dyDescent="0.25">
      <c r="A42" s="228"/>
      <c r="B42" s="225"/>
      <c r="C42" s="227"/>
      <c r="D42" s="15" t="s">
        <v>106</v>
      </c>
    </row>
    <row r="43" spans="1:4" x14ac:dyDescent="0.25">
      <c r="A43" s="228"/>
      <c r="B43" s="225"/>
      <c r="C43" s="227"/>
      <c r="D43" s="15" t="s">
        <v>107</v>
      </c>
    </row>
    <row r="44" spans="1:4" x14ac:dyDescent="0.25">
      <c r="A44" s="225" t="s">
        <v>108</v>
      </c>
      <c r="B44" s="225" t="s">
        <v>109</v>
      </c>
      <c r="C44" s="20" t="s">
        <v>110</v>
      </c>
      <c r="D44" s="15" t="s">
        <v>111</v>
      </c>
    </row>
    <row r="45" spans="1:4" x14ac:dyDescent="0.25">
      <c r="A45" s="225"/>
      <c r="B45" s="225"/>
      <c r="C45" s="224" t="s">
        <v>112</v>
      </c>
      <c r="D45" s="15" t="s">
        <v>113</v>
      </c>
    </row>
    <row r="46" spans="1:4" x14ac:dyDescent="0.25">
      <c r="A46" s="225"/>
      <c r="B46" s="225"/>
      <c r="C46" s="224"/>
      <c r="D46" s="15" t="s">
        <v>114</v>
      </c>
    </row>
    <row r="47" spans="1:4" x14ac:dyDescent="0.25">
      <c r="A47" s="225"/>
      <c r="B47" s="225"/>
      <c r="C47" s="224"/>
      <c r="D47" s="15" t="s">
        <v>115</v>
      </c>
    </row>
    <row r="48" spans="1:4" x14ac:dyDescent="0.25">
      <c r="A48" s="225"/>
      <c r="B48" s="225"/>
      <c r="C48" s="227" t="s">
        <v>116</v>
      </c>
      <c r="D48" s="15" t="s">
        <v>117</v>
      </c>
    </row>
    <row r="49" spans="1:4" x14ac:dyDescent="0.25">
      <c r="A49" s="225"/>
      <c r="B49" s="225"/>
      <c r="C49" s="227"/>
      <c r="D49" s="15" t="s">
        <v>118</v>
      </c>
    </row>
    <row r="50" spans="1:4" x14ac:dyDescent="0.25">
      <c r="A50" s="225"/>
      <c r="B50" s="225"/>
      <c r="C50" s="227"/>
      <c r="D50" s="15" t="s">
        <v>119</v>
      </c>
    </row>
    <row r="51" spans="1:4" x14ac:dyDescent="0.25">
      <c r="A51" s="225"/>
      <c r="B51" s="225"/>
      <c r="C51" s="20" t="s">
        <v>120</v>
      </c>
      <c r="D51" s="15" t="s">
        <v>121</v>
      </c>
    </row>
    <row r="52" spans="1:4" x14ac:dyDescent="0.25">
      <c r="A52" s="225"/>
      <c r="B52" s="225"/>
      <c r="C52" s="224" t="s">
        <v>122</v>
      </c>
      <c r="D52" s="15" t="s">
        <v>123</v>
      </c>
    </row>
    <row r="53" spans="1:4" x14ac:dyDescent="0.25">
      <c r="A53" s="225"/>
      <c r="B53" s="225"/>
      <c r="C53" s="224"/>
      <c r="D53" s="15" t="s">
        <v>124</v>
      </c>
    </row>
    <row r="54" spans="1:4" x14ac:dyDescent="0.25">
      <c r="A54" s="225"/>
      <c r="B54" s="225"/>
      <c r="C54" s="224"/>
      <c r="D54" s="15" t="s">
        <v>125</v>
      </c>
    </row>
    <row r="55" spans="1:4" ht="15" customHeight="1" x14ac:dyDescent="0.25">
      <c r="A55" s="225"/>
      <c r="B55" s="225" t="s">
        <v>170</v>
      </c>
      <c r="C55" s="224" t="s">
        <v>126</v>
      </c>
      <c r="D55" s="15" t="s">
        <v>127</v>
      </c>
    </row>
    <row r="56" spans="1:4" x14ac:dyDescent="0.25">
      <c r="A56" s="225"/>
      <c r="B56" s="225"/>
      <c r="C56" s="224"/>
      <c r="D56" s="15" t="s">
        <v>128</v>
      </c>
    </row>
    <row r="57" spans="1:4" ht="18" x14ac:dyDescent="0.35">
      <c r="A57" s="225"/>
      <c r="B57" s="225"/>
      <c r="C57" s="224"/>
      <c r="D57" s="15" t="s">
        <v>132</v>
      </c>
    </row>
    <row r="58" spans="1:4" ht="18" x14ac:dyDescent="0.35">
      <c r="A58" s="225"/>
      <c r="B58" s="225"/>
      <c r="C58" s="224"/>
      <c r="D58" s="15" t="s">
        <v>133</v>
      </c>
    </row>
    <row r="59" spans="1:4" x14ac:dyDescent="0.25">
      <c r="A59" s="225"/>
      <c r="B59" s="225"/>
      <c r="C59" s="224"/>
      <c r="D59" s="15" t="s">
        <v>129</v>
      </c>
    </row>
    <row r="60" spans="1:4" x14ac:dyDescent="0.25">
      <c r="A60" s="225"/>
      <c r="B60" s="225"/>
      <c r="C60" s="224"/>
      <c r="D60" s="16" t="s">
        <v>130</v>
      </c>
    </row>
    <row r="61" spans="1:4" x14ac:dyDescent="0.25">
      <c r="A61" s="225"/>
      <c r="B61" s="225"/>
      <c r="C61" s="224"/>
      <c r="D61" s="15" t="s">
        <v>131</v>
      </c>
    </row>
    <row r="62" spans="1:4" x14ac:dyDescent="0.25">
      <c r="A62" s="225"/>
      <c r="B62" s="225"/>
      <c r="C62" s="20" t="s">
        <v>134</v>
      </c>
      <c r="D62" s="15" t="s">
        <v>135</v>
      </c>
    </row>
    <row r="63" spans="1:4" x14ac:dyDescent="0.25">
      <c r="A63" s="225"/>
      <c r="B63" s="225" t="s">
        <v>139</v>
      </c>
      <c r="C63" s="224" t="s">
        <v>140</v>
      </c>
      <c r="D63" s="15" t="s">
        <v>136</v>
      </c>
    </row>
    <row r="64" spans="1:4" x14ac:dyDescent="0.25">
      <c r="A64" s="225"/>
      <c r="B64" s="225"/>
      <c r="C64" s="224"/>
      <c r="D64" s="15" t="s">
        <v>137</v>
      </c>
    </row>
    <row r="65" spans="1:4" ht="15" customHeight="1" x14ac:dyDescent="0.25">
      <c r="A65" s="225"/>
      <c r="B65" s="225"/>
      <c r="C65" s="224"/>
      <c r="D65" s="15" t="s">
        <v>138</v>
      </c>
    </row>
    <row r="66" spans="1:4" x14ac:dyDescent="0.25">
      <c r="A66" s="225"/>
      <c r="B66" s="225"/>
      <c r="C66" s="224" t="s">
        <v>141</v>
      </c>
      <c r="D66" s="15" t="s">
        <v>142</v>
      </c>
    </row>
    <row r="67" spans="1:4" x14ac:dyDescent="0.25">
      <c r="A67" s="225"/>
      <c r="B67" s="225"/>
      <c r="C67" s="224"/>
      <c r="D67" s="15" t="s">
        <v>143</v>
      </c>
    </row>
    <row r="68" spans="1:4" x14ac:dyDescent="0.25">
      <c r="A68" s="225"/>
      <c r="B68" s="225"/>
      <c r="C68" s="224"/>
      <c r="D68" s="15" t="s">
        <v>144</v>
      </c>
    </row>
    <row r="69" spans="1:4" x14ac:dyDescent="0.25">
      <c r="A69" s="224" t="s">
        <v>145</v>
      </c>
      <c r="B69" s="226"/>
      <c r="C69" s="20" t="s">
        <v>146</v>
      </c>
      <c r="D69" s="15" t="s">
        <v>147</v>
      </c>
    </row>
    <row r="70" spans="1:4" x14ac:dyDescent="0.25">
      <c r="A70" s="224"/>
      <c r="B70" s="226"/>
      <c r="C70" s="224" t="s">
        <v>148</v>
      </c>
      <c r="D70" s="15" t="s">
        <v>149</v>
      </c>
    </row>
    <row r="71" spans="1:4" x14ac:dyDescent="0.25">
      <c r="A71" s="224"/>
      <c r="B71" s="226"/>
      <c r="C71" s="224"/>
      <c r="D71" s="16" t="s">
        <v>150</v>
      </c>
    </row>
    <row r="72" spans="1:4" x14ac:dyDescent="0.25">
      <c r="A72" s="224"/>
      <c r="B72" s="226"/>
      <c r="C72" s="224"/>
      <c r="D72" s="15" t="s">
        <v>151</v>
      </c>
    </row>
    <row r="73" spans="1:4" x14ac:dyDescent="0.25">
      <c r="A73" s="224"/>
      <c r="B73" s="226"/>
      <c r="C73" s="224"/>
      <c r="D73" s="15" t="s">
        <v>152</v>
      </c>
    </row>
    <row r="74" spans="1:4" x14ac:dyDescent="0.25">
      <c r="A74" s="224"/>
      <c r="B74" s="226"/>
      <c r="C74" s="224"/>
      <c r="D74" s="16" t="s">
        <v>153</v>
      </c>
    </row>
    <row r="75" spans="1:4" x14ac:dyDescent="0.25">
      <c r="A75" s="224"/>
      <c r="B75" s="226"/>
      <c r="C75" s="20" t="s">
        <v>154</v>
      </c>
      <c r="D75" s="16" t="s">
        <v>155</v>
      </c>
    </row>
    <row r="76" spans="1:4" x14ac:dyDescent="0.25">
      <c r="A76" s="224"/>
      <c r="B76" s="226"/>
      <c r="C76" s="224" t="s">
        <v>156</v>
      </c>
      <c r="D76" s="15" t="s">
        <v>157</v>
      </c>
    </row>
    <row r="77" spans="1:4" x14ac:dyDescent="0.25">
      <c r="A77" s="224"/>
      <c r="B77" s="226"/>
      <c r="C77" s="224"/>
      <c r="D77" s="15" t="s">
        <v>158</v>
      </c>
    </row>
    <row r="78" spans="1:4" x14ac:dyDescent="0.25">
      <c r="A78" s="224"/>
      <c r="B78" s="226"/>
      <c r="C78" s="224"/>
      <c r="D78" s="15" t="s">
        <v>159</v>
      </c>
    </row>
    <row r="79" spans="1:4" x14ac:dyDescent="0.25">
      <c r="A79" s="224"/>
      <c r="B79" s="226"/>
      <c r="C79" s="224"/>
      <c r="D79" s="15" t="s">
        <v>160</v>
      </c>
    </row>
    <row r="80" spans="1:4" x14ac:dyDescent="0.25">
      <c r="A80" s="224"/>
      <c r="B80" s="226"/>
      <c r="C80" s="224"/>
      <c r="D80" s="15" t="s">
        <v>161</v>
      </c>
    </row>
    <row r="81" spans="1:4" x14ac:dyDescent="0.25">
      <c r="A81" s="224"/>
      <c r="B81" s="226"/>
      <c r="C81" s="224"/>
      <c r="D81" s="15" t="s">
        <v>162</v>
      </c>
    </row>
    <row r="82" spans="1:4" x14ac:dyDescent="0.25">
      <c r="A82" s="224"/>
      <c r="B82" s="226"/>
      <c r="C82" s="224"/>
      <c r="D82" s="15" t="s">
        <v>163</v>
      </c>
    </row>
    <row r="83" spans="1:4" x14ac:dyDescent="0.25">
      <c r="A83" s="224"/>
      <c r="B83" s="226"/>
      <c r="C83" s="224"/>
      <c r="D83" s="15" t="s">
        <v>164</v>
      </c>
    </row>
    <row r="84" spans="1:4" x14ac:dyDescent="0.25">
      <c r="A84" s="224"/>
      <c r="B84" s="226"/>
      <c r="C84" s="20" t="s">
        <v>165</v>
      </c>
      <c r="D84" s="16" t="s">
        <v>166</v>
      </c>
    </row>
    <row r="85" spans="1:4" ht="24" customHeight="1" x14ac:dyDescent="0.25">
      <c r="A85" s="224"/>
      <c r="B85" s="226"/>
      <c r="C85" s="225" t="s">
        <v>167</v>
      </c>
      <c r="D85" s="15" t="s">
        <v>168</v>
      </c>
    </row>
    <row r="86" spans="1:4" ht="24" customHeight="1" x14ac:dyDescent="0.25">
      <c r="A86" s="224"/>
      <c r="B86" s="226"/>
      <c r="C86" s="225"/>
      <c r="D86" s="15" t="s">
        <v>169</v>
      </c>
    </row>
  </sheetData>
  <mergeCells count="33">
    <mergeCell ref="A2:A10"/>
    <mergeCell ref="C2:C4"/>
    <mergeCell ref="C5:C7"/>
    <mergeCell ref="C8:C10"/>
    <mergeCell ref="C12:C17"/>
    <mergeCell ref="A11:A21"/>
    <mergeCell ref="C19:C21"/>
    <mergeCell ref="B2:B10"/>
    <mergeCell ref="B11:B21"/>
    <mergeCell ref="C40:C43"/>
    <mergeCell ref="A22:A43"/>
    <mergeCell ref="B35:B43"/>
    <mergeCell ref="C45:C47"/>
    <mergeCell ref="C48:C50"/>
    <mergeCell ref="B44:B54"/>
    <mergeCell ref="C22:C24"/>
    <mergeCell ref="B22:B28"/>
    <mergeCell ref="B29:B34"/>
    <mergeCell ref="C35:C37"/>
    <mergeCell ref="C29:C30"/>
    <mergeCell ref="C38:C39"/>
    <mergeCell ref="C76:C83"/>
    <mergeCell ref="C85:C86"/>
    <mergeCell ref="A69:A86"/>
    <mergeCell ref="B69:B86"/>
    <mergeCell ref="C55:C61"/>
    <mergeCell ref="B55:B62"/>
    <mergeCell ref="C63:C65"/>
    <mergeCell ref="C66:C68"/>
    <mergeCell ref="B63:B68"/>
    <mergeCell ref="A44:A68"/>
    <mergeCell ref="C70:C74"/>
    <mergeCell ref="C52:C54"/>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60</vt:i4>
      </vt:variant>
    </vt:vector>
  </HeadingPairs>
  <TitlesOfParts>
    <vt:vector size="65" baseType="lpstr">
      <vt:lpstr>acredi</vt:lpstr>
      <vt:lpstr>PAC</vt:lpstr>
      <vt:lpstr>Hoja2</vt:lpstr>
      <vt:lpstr>Hoja3</vt:lpstr>
      <vt:lpstr>Hoja4</vt:lpstr>
      <vt:lpstr>total1</vt:lpstr>
      <vt:lpstr>total10</vt:lpstr>
      <vt:lpstr>total11</vt:lpstr>
      <vt:lpstr>total12</vt:lpstr>
      <vt:lpstr>total13</vt:lpstr>
      <vt:lpstr>total14</vt:lpstr>
      <vt:lpstr>total15</vt:lpstr>
      <vt:lpstr>total16</vt:lpstr>
      <vt:lpstr>total17</vt:lpstr>
      <vt:lpstr>total18</vt:lpstr>
      <vt:lpstr>total19</vt:lpstr>
      <vt:lpstr>total2</vt:lpstr>
      <vt:lpstr>total20</vt:lpstr>
      <vt:lpstr>total21</vt:lpstr>
      <vt:lpstr>total22</vt:lpstr>
      <vt:lpstr>total23</vt:lpstr>
      <vt:lpstr>total24</vt:lpstr>
      <vt:lpstr>total25</vt:lpstr>
      <vt:lpstr>total26</vt:lpstr>
      <vt:lpstr>total27</vt:lpstr>
      <vt:lpstr>total28</vt:lpstr>
      <vt:lpstr>total29</vt:lpstr>
      <vt:lpstr>total3</vt:lpstr>
      <vt:lpstr>total30</vt:lpstr>
      <vt:lpstr>total31</vt:lpstr>
      <vt:lpstr>total32</vt:lpstr>
      <vt:lpstr>total33</vt:lpstr>
      <vt:lpstr>total34</vt:lpstr>
      <vt:lpstr>total35</vt:lpstr>
      <vt:lpstr>total36</vt:lpstr>
      <vt:lpstr>total37</vt:lpstr>
      <vt:lpstr>total38</vt:lpstr>
      <vt:lpstr>total39</vt:lpstr>
      <vt:lpstr>total4</vt:lpstr>
      <vt:lpstr>total40</vt:lpstr>
      <vt:lpstr>total41</vt:lpstr>
      <vt:lpstr>total42</vt:lpstr>
      <vt:lpstr>total43</vt:lpstr>
      <vt:lpstr>total44</vt:lpstr>
      <vt:lpstr>total45</vt:lpstr>
      <vt:lpstr>total46</vt:lpstr>
      <vt:lpstr>total47</vt:lpstr>
      <vt:lpstr>total48</vt:lpstr>
      <vt:lpstr>total49</vt:lpstr>
      <vt:lpstr>total5</vt:lpstr>
      <vt:lpstr>total50</vt:lpstr>
      <vt:lpstr>total51</vt:lpstr>
      <vt:lpstr>total52</vt:lpstr>
      <vt:lpstr>total53</vt:lpstr>
      <vt:lpstr>total54</vt:lpstr>
      <vt:lpstr>total55</vt:lpstr>
      <vt:lpstr>total56</vt:lpstr>
      <vt:lpstr>total57</vt:lpstr>
      <vt:lpstr>total58</vt:lpstr>
      <vt:lpstr>total59</vt:lpstr>
      <vt:lpstr>total6</vt:lpstr>
      <vt:lpstr>total60</vt:lpstr>
      <vt:lpstr>total7</vt:lpstr>
      <vt:lpstr>total8</vt:lpstr>
      <vt:lpstr>total9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Caballero</dc:creator>
  <cp:lastModifiedBy>DELL</cp:lastModifiedBy>
  <cp:lastPrinted>2015-08-04T14:55:45Z</cp:lastPrinted>
  <dcterms:created xsi:type="dcterms:W3CDTF">2015-06-02T19:06:50Z</dcterms:created>
  <dcterms:modified xsi:type="dcterms:W3CDTF">2015-08-12T17:24:30Z</dcterms:modified>
</cp:coreProperties>
</file>